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J:\Promozione\2022\12_BANDO ECONOMIA CIRCOLARE 2022\RENDICONTAZIONE\MODULI\"/>
    </mc:Choice>
  </mc:AlternateContent>
  <xr:revisionPtr revIDLastSave="0" documentId="13_ncr:1_{9127D7ED-567D-45D4-9185-1F73FB2B2CE6}" xr6:coauthVersionLast="36" xr6:coauthVersionMax="36" xr10:uidLastSave="{00000000-0000-0000-0000-000000000000}"/>
  <bookViews>
    <workbookView xWindow="0" yWindow="0" windowWidth="28800" windowHeight="11925" tabRatio="748" activeTab="6" xr2:uid="{00000000-000D-0000-FFFF-FFFF00000000}"/>
  </bookViews>
  <sheets>
    <sheet name="Totale progetto" sheetId="12" r:id="rId1"/>
    <sheet name="Impresa 1" sheetId="1" r:id="rId2"/>
    <sheet name="Impresa 2" sheetId="41" r:id="rId3"/>
    <sheet name="Impresa 3" sheetId="42" r:id="rId4"/>
    <sheet name="Impresa 4" sheetId="43" r:id="rId5"/>
    <sheet name="Impresa 5" sheetId="44" r:id="rId6"/>
    <sheet name="Focus Personale" sheetId="51" r:id="rId7"/>
    <sheet name="Foglio2" sheetId="52" state="hidden" r:id="rId8"/>
    <sheet name="Foglio1" sheetId="50" state="hidden" r:id="rId9"/>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6" i="51" l="1"/>
  <c r="M177" i="51"/>
  <c r="M178" i="51"/>
  <c r="M179" i="51"/>
  <c r="M180" i="51"/>
  <c r="M181" i="51"/>
  <c r="M182" i="51"/>
  <c r="M183" i="51"/>
  <c r="M184" i="51"/>
  <c r="M185" i="51"/>
  <c r="M186" i="51"/>
  <c r="M187" i="51"/>
  <c r="M188" i="51"/>
  <c r="M189" i="51"/>
  <c r="M190" i="51"/>
  <c r="M191" i="51"/>
  <c r="M192" i="51"/>
  <c r="M193" i="51"/>
  <c r="M194" i="51"/>
  <c r="M195" i="51"/>
  <c r="M196" i="51"/>
  <c r="M197" i="51"/>
  <c r="M198" i="51"/>
  <c r="M199" i="51"/>
  <c r="M200" i="51"/>
  <c r="M201" i="51"/>
  <c r="M202" i="51"/>
  <c r="M203" i="51"/>
  <c r="M204" i="51"/>
  <c r="M205" i="51"/>
  <c r="M206" i="51"/>
  <c r="M207" i="51"/>
  <c r="M208" i="51"/>
  <c r="M209" i="51"/>
  <c r="M210" i="51"/>
  <c r="M211" i="51"/>
  <c r="M212" i="51"/>
  <c r="M213" i="51"/>
  <c r="M214" i="51"/>
  <c r="M215" i="51"/>
  <c r="M216" i="51"/>
  <c r="M217" i="51"/>
  <c r="M218" i="51"/>
  <c r="M219" i="51"/>
  <c r="M220" i="51"/>
  <c r="M221" i="51"/>
  <c r="M222" i="51"/>
  <c r="M223" i="51"/>
  <c r="M224" i="51"/>
  <c r="M225" i="51"/>
  <c r="M226" i="51"/>
  <c r="M227" i="51"/>
  <c r="M228" i="51"/>
  <c r="M229" i="51"/>
  <c r="M230" i="51"/>
  <c r="M231" i="51"/>
  <c r="M232" i="51"/>
  <c r="M233" i="51"/>
  <c r="M234" i="51"/>
  <c r="M235" i="51"/>
  <c r="M236" i="51"/>
  <c r="M237" i="51"/>
  <c r="M238" i="51"/>
  <c r="M239" i="51"/>
  <c r="M240" i="51"/>
  <c r="M241" i="51"/>
  <c r="M242" i="51"/>
  <c r="M243" i="51"/>
  <c r="M244" i="51"/>
  <c r="M245" i="51"/>
  <c r="M246" i="51"/>
  <c r="M247" i="51"/>
  <c r="M248" i="51"/>
  <c r="M249" i="51"/>
  <c r="M250" i="51"/>
  <c r="M251" i="51"/>
  <c r="M252" i="51"/>
  <c r="M253" i="51"/>
  <c r="M254" i="51"/>
  <c r="M255" i="51"/>
  <c r="M256" i="51"/>
  <c r="M257" i="51"/>
  <c r="M9" i="51"/>
  <c r="M10" i="51"/>
  <c r="M11" i="51"/>
  <c r="M12" i="51"/>
  <c r="M13" i="51"/>
  <c r="M14" i="51"/>
  <c r="M15" i="51"/>
  <c r="M16" i="51"/>
  <c r="M17" i="51"/>
  <c r="M18" i="51"/>
  <c r="M19" i="51"/>
  <c r="M20" i="51"/>
  <c r="M21" i="51"/>
  <c r="M22" i="51"/>
  <c r="M23" i="51"/>
  <c r="M24" i="51"/>
  <c r="M25" i="51"/>
  <c r="M26" i="51"/>
  <c r="M27" i="51"/>
  <c r="M28" i="51"/>
  <c r="M29" i="51"/>
  <c r="M30" i="51"/>
  <c r="M31" i="51"/>
  <c r="M32" i="51"/>
  <c r="M33" i="51"/>
  <c r="M34" i="51"/>
  <c r="M35" i="51"/>
  <c r="M36" i="51"/>
  <c r="M37" i="51"/>
  <c r="M38" i="51"/>
  <c r="M39" i="51"/>
  <c r="M40" i="51"/>
  <c r="M41" i="51"/>
  <c r="M42" i="51"/>
  <c r="M43" i="51"/>
  <c r="M44" i="51"/>
  <c r="M45" i="51"/>
  <c r="M46" i="51"/>
  <c r="M47" i="51"/>
  <c r="M48" i="51"/>
  <c r="M49" i="51"/>
  <c r="M50" i="51"/>
  <c r="M51" i="51"/>
  <c r="M52" i="51"/>
  <c r="M53" i="51"/>
  <c r="M54" i="51"/>
  <c r="M55" i="51"/>
  <c r="M56" i="51"/>
  <c r="M57" i="51"/>
  <c r="M58" i="51"/>
  <c r="M59" i="51"/>
  <c r="M60" i="51"/>
  <c r="M61" i="51"/>
  <c r="M62" i="51"/>
  <c r="M63" i="51"/>
  <c r="M64" i="51"/>
  <c r="M65" i="51"/>
  <c r="M66" i="51"/>
  <c r="M67" i="51"/>
  <c r="M68" i="51"/>
  <c r="M69" i="51"/>
  <c r="M70" i="51"/>
  <c r="M71" i="51"/>
  <c r="M72" i="51"/>
  <c r="M73" i="51"/>
  <c r="M74" i="51"/>
  <c r="M75" i="51"/>
  <c r="M76" i="51"/>
  <c r="M77" i="51"/>
  <c r="M78" i="51"/>
  <c r="M79" i="51"/>
  <c r="M80" i="51"/>
  <c r="M81" i="51"/>
  <c r="M82" i="51"/>
  <c r="M83" i="51"/>
  <c r="M84" i="51"/>
  <c r="M85" i="51"/>
  <c r="M86" i="51"/>
  <c r="M87" i="51"/>
  <c r="M88" i="51"/>
  <c r="M89" i="51"/>
  <c r="M90" i="51"/>
  <c r="M91" i="51"/>
  <c r="M92" i="51"/>
  <c r="M93" i="51"/>
  <c r="M94" i="51"/>
  <c r="M95" i="51"/>
  <c r="M96" i="51"/>
  <c r="M97" i="51"/>
  <c r="M98" i="51"/>
  <c r="M99" i="51"/>
  <c r="M100" i="51"/>
  <c r="M101" i="51"/>
  <c r="M102" i="51"/>
  <c r="M103" i="51"/>
  <c r="M104" i="51"/>
  <c r="M105" i="51"/>
  <c r="M106" i="51"/>
  <c r="M107" i="51"/>
  <c r="M108" i="51"/>
  <c r="M109" i="51"/>
  <c r="M110" i="51"/>
  <c r="M111" i="51"/>
  <c r="M112" i="51"/>
  <c r="M113" i="51"/>
  <c r="M114" i="51"/>
  <c r="M115" i="51"/>
  <c r="M116" i="51"/>
  <c r="M117" i="51"/>
  <c r="M118" i="51"/>
  <c r="M119" i="51"/>
  <c r="M120" i="51"/>
  <c r="M121" i="51"/>
  <c r="M122" i="51"/>
  <c r="M123" i="51"/>
  <c r="M124" i="51"/>
  <c r="M125" i="51"/>
  <c r="M126" i="51"/>
  <c r="M127" i="51"/>
  <c r="M128" i="51"/>
  <c r="M129" i="51"/>
  <c r="M130" i="51"/>
  <c r="M131" i="51"/>
  <c r="M132" i="51"/>
  <c r="M133" i="51"/>
  <c r="M134" i="51"/>
  <c r="M135" i="51"/>
  <c r="M136" i="51"/>
  <c r="M137" i="51"/>
  <c r="M138" i="51"/>
  <c r="M139" i="51"/>
  <c r="M140" i="51"/>
  <c r="M141" i="51"/>
  <c r="M142" i="51"/>
  <c r="M143" i="51"/>
  <c r="M144" i="51"/>
  <c r="M145" i="51"/>
  <c r="M146" i="51"/>
  <c r="M147" i="51"/>
  <c r="M148" i="51"/>
  <c r="M149" i="51"/>
  <c r="M150" i="51"/>
  <c r="M151" i="51"/>
  <c r="M152" i="51"/>
  <c r="M153" i="51"/>
  <c r="M154" i="51"/>
  <c r="M155" i="51"/>
  <c r="M156" i="51"/>
  <c r="M157" i="51"/>
  <c r="M158" i="51"/>
  <c r="M159" i="51"/>
  <c r="M160" i="51"/>
  <c r="M161" i="51"/>
  <c r="M162" i="51"/>
  <c r="M163" i="51"/>
  <c r="M164" i="51"/>
  <c r="M165" i="51"/>
  <c r="M166" i="51"/>
  <c r="M167" i="51"/>
  <c r="M168" i="51"/>
  <c r="M169" i="51"/>
  <c r="M170" i="51"/>
  <c r="M171" i="51"/>
  <c r="M172" i="51"/>
  <c r="M173" i="51"/>
  <c r="M174" i="51"/>
  <c r="M175" i="51"/>
  <c r="M8" i="51" l="1"/>
  <c r="G35" i="44" l="1"/>
  <c r="G32" i="44"/>
  <c r="G29" i="44"/>
  <c r="G26" i="44"/>
  <c r="G23" i="44"/>
  <c r="G20" i="44"/>
  <c r="G17" i="44"/>
  <c r="G13" i="44"/>
  <c r="G38" i="44" s="1"/>
  <c r="G35" i="43"/>
  <c r="G32" i="43"/>
  <c r="G29" i="43"/>
  <c r="G26" i="43"/>
  <c r="G23" i="43"/>
  <c r="G20" i="43"/>
  <c r="G17" i="43"/>
  <c r="G13" i="43"/>
  <c r="G35" i="42"/>
  <c r="G32" i="42"/>
  <c r="G29" i="42"/>
  <c r="G26" i="42"/>
  <c r="G23" i="42"/>
  <c r="G20" i="42"/>
  <c r="G17" i="42"/>
  <c r="C12" i="12" s="1"/>
  <c r="G13" i="42"/>
  <c r="G35" i="41"/>
  <c r="C18" i="12" s="1"/>
  <c r="G32" i="41"/>
  <c r="C17" i="12" s="1"/>
  <c r="G29" i="41"/>
  <c r="C16" i="12" s="1"/>
  <c r="G26" i="41"/>
  <c r="C15" i="12" s="1"/>
  <c r="G23" i="41"/>
  <c r="G20" i="41"/>
  <c r="C13" i="12" s="1"/>
  <c r="G13" i="41"/>
  <c r="G29" i="1"/>
  <c r="C11" i="12" l="1"/>
  <c r="C14" i="12"/>
  <c r="G38" i="41"/>
  <c r="G39" i="44"/>
  <c r="G40" i="44" s="1"/>
  <c r="G38" i="43"/>
  <c r="G39" i="43" s="1"/>
  <c r="G40" i="43" s="1"/>
  <c r="G38" i="42"/>
  <c r="G39" i="42" s="1"/>
  <c r="G40" i="42" s="1"/>
  <c r="G39" i="41" l="1"/>
  <c r="C19" i="12"/>
  <c r="G35" i="1"/>
  <c r="G32" i="1"/>
  <c r="G26" i="1"/>
  <c r="G23" i="1"/>
  <c r="G20" i="1"/>
  <c r="G40" i="41" l="1"/>
  <c r="C21" i="12"/>
  <c r="C23" i="12" s="1"/>
  <c r="G13" i="1"/>
  <c r="G17" i="1" l="1"/>
  <c r="G38" i="1" s="1"/>
  <c r="G39" i="1" l="1"/>
  <c r="G40" i="1" s="1"/>
</calcChain>
</file>

<file path=xl/sharedStrings.xml><?xml version="1.0" encoding="utf-8"?>
<sst xmlns="http://schemas.openxmlformats.org/spreadsheetml/2006/main" count="236" uniqueCount="77">
  <si>
    <t>Descrizione spesa</t>
  </si>
  <si>
    <t>Codice fiscale fornitore</t>
  </si>
  <si>
    <t>Importo (al netto di Iva)</t>
  </si>
  <si>
    <t>TOTALE a)</t>
  </si>
  <si>
    <t>TOTALE b)</t>
  </si>
  <si>
    <t>TOTALE c)</t>
  </si>
  <si>
    <t>TOTALE SPESE AMMISSIBILI</t>
  </si>
  <si>
    <t>…………………………………………………………………………………..</t>
  </si>
  <si>
    <t>Nome progetto</t>
  </si>
  <si>
    <t>Nome impresa</t>
  </si>
  <si>
    <t>TOTALE CONTRIBUTO RICHIESTO</t>
  </si>
  <si>
    <t>Nome fornitore</t>
  </si>
  <si>
    <t>Spesa presentate</t>
  </si>
  <si>
    <t>Spese previste</t>
  </si>
  <si>
    <t>INTENSITA' MASSIMA % DI CONTRIBUTO RICHIESTO</t>
  </si>
  <si>
    <t>Codice fiscale impresa</t>
  </si>
  <si>
    <t>Provincia della sede oggetto dell'intervento</t>
  </si>
  <si>
    <t>a) Consulenza</t>
  </si>
  <si>
    <t>b) Investimenti in attrezzature tecnologiche e programmi informatici</t>
  </si>
  <si>
    <t>c) Assistenza e costi di acquisizione delle certificazioni ambientali di processo e di prodotto</t>
  </si>
  <si>
    <t>TOTALE d)</t>
  </si>
  <si>
    <t>TOTALE e)</t>
  </si>
  <si>
    <t>TOTALE f)</t>
  </si>
  <si>
    <t>TOTALE g)</t>
  </si>
  <si>
    <t>TOTALE h)</t>
  </si>
  <si>
    <t xml:space="preserve">d) Assistenza e costi di acquisizione delle certificazioni tecniche </t>
  </si>
  <si>
    <t>Nome impresa singola o capofila</t>
  </si>
  <si>
    <t>……………………………………………………………………………………….</t>
  </si>
  <si>
    <t>LEGENDA</t>
  </si>
  <si>
    <t>f) Tecnologie per l’ingegnerizzazione di software/hardware e prodotti relativi al progetto</t>
  </si>
  <si>
    <t>g) Materiali e forniture imputabili al progetto (inclusi prototipi)</t>
  </si>
  <si>
    <t>h) Spese per la tutela della proprietà industriale</t>
  </si>
  <si>
    <t>i) Spese del personale dell’azienda*</t>
  </si>
  <si>
    <t>e) Servizi per l’ingegnerizzazione di software/hardware e prodotti relativi al progetto</t>
  </si>
  <si>
    <t>TOTALE i)</t>
  </si>
  <si>
    <t>* Nel caso l'utente inserisca una cifra superiore al 20% delle altre voci di spesa, il totale i) viene rimodulato dal sistema. Si ricorda che il 20% è riconosciuto solo se viene assunto nuovo personale, altrimenti non è possibile andare oltre il 10%</t>
  </si>
  <si>
    <t>i) Spese del personale dell’azienda</t>
  </si>
  <si>
    <t>Impresa singola</t>
  </si>
  <si>
    <t>Aggregazione</t>
  </si>
  <si>
    <t>Seleziona tipologia progetto</t>
  </si>
  <si>
    <t>** Inserire manualmente l'importo del contributo richiesto e verificare di avere almeno raggiunto l'investimento minimo previsto dal progetto nel foglio "Totale progetto"</t>
  </si>
  <si>
    <t>CONTRIBUTO RICHIESTO**</t>
  </si>
  <si>
    <t>TOTALE SPESE AMMISSIBILI*</t>
  </si>
  <si>
    <t>*Viene effettuato un controllo che la somma delle voci di spesa inserite b), d), f), g) e h) sia almeno pari al 65% del totale delle spese ammissibili</t>
  </si>
  <si>
    <t>Posizionarsi sulla cella e selezionare se impresa singola o aggregazione</t>
  </si>
  <si>
    <t>N° e data fattura</t>
  </si>
  <si>
    <r>
      <t xml:space="preserve">INNOVAZIONE DELLE FILIERE DI ECONOMIA CIRCOLARE IN LOMBARDIA
Bando 2022
</t>
    </r>
    <r>
      <rPr>
        <b/>
        <sz val="13"/>
        <color rgb="FFFF0000"/>
        <rFont val="Calibri"/>
        <family val="2"/>
        <scheme val="minor"/>
      </rPr>
      <t>Prospetto delle spese rendicontate - Impresa 1</t>
    </r>
  </si>
  <si>
    <t>Dipendente (nome e cognome)</t>
  </si>
  <si>
    <t>Data nuova assunzione (solo se lavoratore neo-assunto)</t>
  </si>
  <si>
    <t>Descrizione dell'attività svolta nel progetto</t>
  </si>
  <si>
    <t>Mese</t>
  </si>
  <si>
    <t>Anno</t>
  </si>
  <si>
    <t>Retribuzione mensile lorda (RML)</t>
  </si>
  <si>
    <t>Retribuzione differita (DIF)</t>
  </si>
  <si>
    <t>Oneri sociali (OS)</t>
  </si>
  <si>
    <t>Giorni effettivamente lavorabili nel mese (giorlav)</t>
  </si>
  <si>
    <t>Giorni dedicati al progetto</t>
  </si>
  <si>
    <t>Costo totale del mese</t>
  </si>
  <si>
    <r>
      <rPr>
        <b/>
        <sz val="11"/>
        <color rgb="FFFF0000"/>
        <rFont val="Calibri"/>
        <family val="2"/>
        <scheme val="minor"/>
      </rPr>
      <t>Istruzioni spese personale</t>
    </r>
    <r>
      <rPr>
        <sz val="11"/>
        <color theme="1"/>
        <rFont val="Calibri"/>
        <family val="2"/>
        <scheme val="minor"/>
      </rPr>
      <t xml:space="preserve">
È ammesso il costo del personale dipendente solo se specificatamente dedicato al progetto. Il calcolo del costo giornaliero per ogni mese dedicato al progetto avviene tramite il metodo di calcolo del costo eleggibile: 
</t>
    </r>
    <r>
      <rPr>
        <b/>
        <sz val="11"/>
        <color theme="1"/>
        <rFont val="Calibri"/>
        <family val="2"/>
        <scheme val="minor"/>
      </rPr>
      <t>[(RML+DIF+OS) / giorlav]</t>
    </r>
    <r>
      <rPr>
        <sz val="11"/>
        <color theme="1"/>
        <rFont val="Calibri"/>
        <family val="2"/>
        <scheme val="minor"/>
      </rPr>
      <t xml:space="preserve">
</t>
    </r>
    <r>
      <rPr>
        <b/>
        <sz val="11"/>
        <color theme="1"/>
        <rFont val="Calibri"/>
        <family val="2"/>
        <scheme val="minor"/>
      </rPr>
      <t>RML= retribuzione mensile lorda</t>
    </r>
    <r>
      <rPr>
        <sz val="11"/>
        <color theme="1"/>
        <rFont val="Calibri"/>
        <family val="2"/>
        <scheme val="minor"/>
      </rPr>
      <t xml:space="preserve">, comprensiva della parte degli oneri previdenziali e ritenute fiscali a carico del lavoratore; 
</t>
    </r>
    <r>
      <rPr>
        <b/>
        <sz val="11"/>
        <color theme="1"/>
        <rFont val="Calibri"/>
        <family val="2"/>
        <scheme val="minor"/>
      </rPr>
      <t>DIF</t>
    </r>
    <r>
      <rPr>
        <sz val="11"/>
        <color theme="1"/>
        <rFont val="Calibri"/>
        <family val="2"/>
        <scheme val="minor"/>
      </rPr>
      <t xml:space="preserve">= retribuzione differita (rateo TFR, 13ma, 14ma); </t>
    </r>
    <r>
      <rPr>
        <b/>
        <sz val="11"/>
        <color theme="1"/>
        <rFont val="Calibri"/>
        <family val="2"/>
        <scheme val="minor"/>
      </rPr>
      <t>OS</t>
    </r>
    <r>
      <rPr>
        <sz val="11"/>
        <color theme="1"/>
        <rFont val="Calibri"/>
        <family val="2"/>
        <scheme val="minor"/>
      </rPr>
      <t xml:space="preserve">= oneri sociali e fiscali a carico del Beneficiario non compresi in busta paga (ovvero non a carico del dipendente);
</t>
    </r>
    <r>
      <rPr>
        <b/>
        <sz val="11"/>
        <color theme="1"/>
        <rFont val="Calibri"/>
        <family val="2"/>
        <scheme val="minor"/>
      </rPr>
      <t>giorlav</t>
    </r>
    <r>
      <rPr>
        <sz val="11"/>
        <color theme="1"/>
        <rFont val="Calibri"/>
        <family val="2"/>
        <scheme val="minor"/>
      </rPr>
      <t>= giorni effettivamente lavorabili nel mese di riferimento (al lordo di ferie/malattie).
Nel presente modulo inserire il dettaglio relativo al personale dipendente impiegato compilando i campi richiesti per ciascun mese di progetto e ciascun dipendente impiegato. Nei singoli "prospetti spese" inserire il totale del costo dei dipendenti ricavato dall'ultima colonna (la quale viene calcolata in automatico). E' eventualmente possibile aggiungere altre righe.</t>
    </r>
  </si>
  <si>
    <r>
      <t xml:space="preserve">         INNOVAZIONE DELLE FILIERE DI ECONOMIA CIRCOLARE IN LOMBARDIA
         Bando 2022
         </t>
    </r>
    <r>
      <rPr>
        <b/>
        <sz val="13"/>
        <color rgb="FFFF0000"/>
        <rFont val="Calibri"/>
        <family val="2"/>
        <scheme val="minor"/>
      </rPr>
      <t xml:space="preserve">Focus rendicontazione spese di personale </t>
    </r>
  </si>
  <si>
    <r>
      <t xml:space="preserve">INNOVAZIONE DELLE FILIERE DI ECONOMIA CIRCOLARE IN LOMBARDIA
Bando 2022
</t>
    </r>
    <r>
      <rPr>
        <b/>
        <sz val="13"/>
        <color rgb="FFFF0000"/>
        <rFont val="Calibri"/>
        <family val="2"/>
        <scheme val="minor"/>
      </rPr>
      <t>Prospetto delle spese rendicontate - Impresa 2</t>
    </r>
  </si>
  <si>
    <r>
      <t xml:space="preserve">INNOVAZIONE DELLE FILIERE DI ECONOMIA CIRCOLARE IN LOMBARDIA
Bando 2022
</t>
    </r>
    <r>
      <rPr>
        <b/>
        <sz val="13"/>
        <color rgb="FFFF0000"/>
        <rFont val="Calibri"/>
        <family val="2"/>
        <scheme val="minor"/>
      </rPr>
      <t>Prospetto delle spese rendicontate - Impresa 3</t>
    </r>
  </si>
  <si>
    <r>
      <t xml:space="preserve">INNOVAZIONE DELLE FILIERE DI ECONOMIA CIRCOLARE IN LOMBARDIA
Bando 2022
</t>
    </r>
    <r>
      <rPr>
        <b/>
        <sz val="13"/>
        <color rgb="FFFF0000"/>
        <rFont val="Calibri"/>
        <family val="2"/>
        <scheme val="minor"/>
      </rPr>
      <t>Prospetto delle spese rendicontate - Impresa 4</t>
    </r>
  </si>
  <si>
    <r>
      <t xml:space="preserve">INNOVAZIONE DELLE FILIERE DI ECONOMIA CIRCOLARE IN LOMBARDIA
Bando 2022
</t>
    </r>
    <r>
      <rPr>
        <b/>
        <sz val="13"/>
        <color rgb="FFFF0000"/>
        <rFont val="Calibri"/>
        <family val="2"/>
        <scheme val="minor"/>
      </rPr>
      <t>Prospetto delle spese rendicontate - Impresa 5</t>
    </r>
  </si>
  <si>
    <r>
      <t xml:space="preserve">INNOVAZIONE DELLE FILIERE DI ECONOMIA CIRCOLARE IN LOMBARDIA
Bando 2022
</t>
    </r>
    <r>
      <rPr>
        <b/>
        <sz val="13"/>
        <color rgb="FFFF0000"/>
        <rFont val="Calibri"/>
        <family val="2"/>
        <scheme val="minor"/>
      </rPr>
      <t>Prospetto delle spese rendicontate - Totale progetto</t>
    </r>
  </si>
  <si>
    <t>Gennaio</t>
  </si>
  <si>
    <t>Febbraio</t>
  </si>
  <si>
    <t>Marzo</t>
  </si>
  <si>
    <t>Aprile</t>
  </si>
  <si>
    <t>Maggio</t>
  </si>
  <si>
    <t>Giugno</t>
  </si>
  <si>
    <t>Luglio</t>
  </si>
  <si>
    <t>Agosto</t>
  </si>
  <si>
    <t>Settembre</t>
  </si>
  <si>
    <t>Ottobre</t>
  </si>
  <si>
    <t>Novembre</t>
  </si>
  <si>
    <t>Dicembre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</si>
</sst>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7" x14ac:knownFonts="1">
    <font>
      <sz val="11"/>
      <color theme="1"/>
      <name val="Calibri"/>
      <family val="2"/>
      <scheme val="minor"/>
    </font>
    <font>
      <b/>
      <sz val="11"/>
      <color theme="1"/>
      <name val="Calibri"/>
      <family val="2"/>
      <scheme val="minor"/>
    </font>
    <font>
      <b/>
      <sz val="11"/>
      <color rgb="FFFF0000"/>
      <name val="Calibri"/>
      <family val="2"/>
      <scheme val="minor"/>
    </font>
    <font>
      <b/>
      <sz val="13"/>
      <color theme="1"/>
      <name val="Calibri"/>
      <family val="2"/>
      <scheme val="minor"/>
    </font>
    <font>
      <b/>
      <sz val="13"/>
      <color rgb="FFFF0000"/>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5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diagonal/>
    </border>
    <border>
      <left/>
      <right style="thin">
        <color rgb="FFC00000"/>
      </right>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1">
    <xf numFmtId="0" fontId="0" fillId="0" borderId="0"/>
  </cellStyleXfs>
  <cellXfs count="100">
    <xf numFmtId="0" fontId="0" fillId="0" borderId="0" xfId="0"/>
    <xf numFmtId="164" fontId="0" fillId="0" borderId="12" xfId="0" applyNumberFormat="1" applyBorder="1" applyAlignment="1" applyProtection="1">
      <alignment vertical="center" wrapText="1"/>
      <protection hidden="1"/>
    </xf>
    <xf numFmtId="164" fontId="0" fillId="0" borderId="26" xfId="0" applyNumberFormat="1" applyBorder="1" applyAlignment="1" applyProtection="1">
      <alignment vertical="center" wrapText="1"/>
      <protection hidden="1"/>
    </xf>
    <xf numFmtId="164" fontId="1" fillId="0" borderId="7" xfId="0" applyNumberFormat="1" applyFont="1" applyBorder="1" applyAlignment="1" applyProtection="1">
      <alignment horizontal="center" vertical="center" wrapText="1"/>
      <protection hidden="1"/>
    </xf>
    <xf numFmtId="164" fontId="1" fillId="0" borderId="12" xfId="0" applyNumberFormat="1" applyFont="1" applyBorder="1" applyAlignment="1" applyProtection="1">
      <alignment horizontal="center" vertical="center" wrapText="1"/>
      <protection hidden="1"/>
    </xf>
    <xf numFmtId="0" fontId="0" fillId="0" borderId="0" xfId="0" applyProtection="1">
      <protection hidden="1"/>
    </xf>
    <xf numFmtId="164" fontId="0" fillId="0" borderId="19" xfId="0" applyNumberFormat="1" applyBorder="1" applyAlignment="1" applyProtection="1">
      <alignment horizontal="right" vertical="center" wrapText="1"/>
      <protection hidden="1"/>
    </xf>
    <xf numFmtId="0" fontId="2" fillId="0" borderId="17" xfId="0" applyFont="1" applyBorder="1" applyProtection="1">
      <protection hidden="1"/>
    </xf>
    <xf numFmtId="0" fontId="2" fillId="0" borderId="13"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15" xfId="0" applyFont="1" applyBorder="1" applyAlignment="1" applyProtection="1">
      <alignment horizontal="center" vertical="center"/>
      <protection hidden="1"/>
    </xf>
    <xf numFmtId="9" fontId="0" fillId="0" borderId="1" xfId="0" applyNumberFormat="1" applyBorder="1" applyAlignment="1" applyProtection="1">
      <alignment horizontal="center" vertical="center" wrapText="1"/>
      <protection hidden="1"/>
    </xf>
    <xf numFmtId="0" fontId="2" fillId="0" borderId="0" xfId="0" applyFont="1" applyProtection="1">
      <protection hidden="1"/>
    </xf>
    <xf numFmtId="0" fontId="0" fillId="0" borderId="1" xfId="0" applyBorder="1" applyProtection="1">
      <protection locked="0" hidden="1"/>
    </xf>
    <xf numFmtId="49" fontId="0" fillId="0" borderId="1" xfId="0" applyNumberFormat="1" applyBorder="1" applyProtection="1">
      <protection locked="0" hidden="1"/>
    </xf>
    <xf numFmtId="0" fontId="0" fillId="0" borderId="6" xfId="0" applyBorder="1" applyAlignment="1" applyProtection="1">
      <alignment horizontal="left" vertical="center" wrapText="1"/>
      <protection locked="0" hidden="1"/>
    </xf>
    <xf numFmtId="0" fontId="0" fillId="0" borderId="27" xfId="0" applyBorder="1" applyAlignment="1" applyProtection="1">
      <alignment horizontal="left" vertical="center" wrapText="1"/>
      <protection locked="0" hidden="1"/>
    </xf>
    <xf numFmtId="164" fontId="0" fillId="0" borderId="7" xfId="0" applyNumberFormat="1" applyBorder="1" applyAlignment="1" applyProtection="1">
      <alignment vertical="center" wrapText="1"/>
      <protection locked="0" hidden="1"/>
    </xf>
    <xf numFmtId="0" fontId="0" fillId="0" borderId="4" xfId="0" applyBorder="1" applyAlignment="1" applyProtection="1">
      <alignment horizontal="left" vertical="center" wrapText="1"/>
      <protection locked="0" hidden="1"/>
    </xf>
    <xf numFmtId="0" fontId="0" fillId="0" borderId="28" xfId="0" applyBorder="1" applyAlignment="1" applyProtection="1">
      <alignment horizontal="left" vertical="center" wrapText="1"/>
      <protection locked="0" hidden="1"/>
    </xf>
    <xf numFmtId="164" fontId="0" fillId="0" borderId="25" xfId="0" applyNumberFormat="1" applyBorder="1" applyAlignment="1" applyProtection="1">
      <alignment vertical="center" wrapText="1"/>
      <protection locked="0" hidden="1"/>
    </xf>
    <xf numFmtId="0" fontId="0" fillId="0" borderId="6" xfId="0" applyFont="1" applyBorder="1" applyAlignment="1" applyProtection="1">
      <alignment horizontal="left" vertical="center" wrapText="1"/>
      <protection locked="0" hidden="1"/>
    </xf>
    <xf numFmtId="0" fontId="0" fillId="0" borderId="27" xfId="0" applyFont="1" applyBorder="1" applyAlignment="1" applyProtection="1">
      <alignment horizontal="left" vertical="center" wrapText="1"/>
      <protection locked="0" hidden="1"/>
    </xf>
    <xf numFmtId="164" fontId="0" fillId="0" borderId="7" xfId="0" applyNumberFormat="1" applyFont="1" applyBorder="1" applyAlignment="1" applyProtection="1">
      <alignment vertical="center" wrapText="1"/>
      <protection locked="0" hidden="1"/>
    </xf>
    <xf numFmtId="0" fontId="0" fillId="0" borderId="4" xfId="0" applyFont="1" applyBorder="1" applyAlignment="1" applyProtection="1">
      <alignment horizontal="left" vertical="center" wrapText="1"/>
      <protection locked="0" hidden="1"/>
    </xf>
    <xf numFmtId="0" fontId="0" fillId="0" borderId="28" xfId="0" applyFont="1" applyBorder="1" applyAlignment="1" applyProtection="1">
      <alignment horizontal="left" vertical="center" wrapText="1"/>
      <protection locked="0" hidden="1"/>
    </xf>
    <xf numFmtId="164" fontId="0" fillId="0" borderId="25" xfId="0" applyNumberFormat="1" applyFont="1" applyBorder="1" applyAlignment="1" applyProtection="1">
      <alignment vertical="center" wrapText="1"/>
      <protection locked="0" hidden="1"/>
    </xf>
    <xf numFmtId="0" fontId="0" fillId="0" borderId="3" xfId="0" applyFont="1" applyBorder="1" applyAlignment="1" applyProtection="1">
      <alignment horizontal="left" vertical="center" wrapText="1"/>
      <protection locked="0" hidden="1"/>
    </xf>
    <xf numFmtId="0" fontId="0" fillId="0" borderId="29" xfId="0" applyFont="1" applyBorder="1" applyAlignment="1" applyProtection="1">
      <alignment horizontal="left" vertical="center" wrapText="1"/>
      <protection locked="0" hidden="1"/>
    </xf>
    <xf numFmtId="164" fontId="0" fillId="0" borderId="8" xfId="0" applyNumberFormat="1" applyFont="1" applyBorder="1" applyAlignment="1" applyProtection="1">
      <alignment vertical="center" wrapText="1"/>
      <protection locked="0" hidden="1"/>
    </xf>
    <xf numFmtId="164" fontId="1" fillId="0" borderId="2" xfId="0" applyNumberFormat="1" applyFont="1" applyBorder="1" applyAlignment="1" applyProtection="1">
      <alignment wrapText="1"/>
      <protection locked="0" hidden="1"/>
    </xf>
    <xf numFmtId="0" fontId="0" fillId="0" borderId="0" xfId="0" applyBorder="1" applyProtection="1">
      <protection hidden="1"/>
    </xf>
    <xf numFmtId="0" fontId="2" fillId="0" borderId="0" xfId="0" applyFont="1" applyBorder="1" applyAlignment="1" applyProtection="1">
      <alignment horizontal="center" vertical="center"/>
      <protection hidden="1"/>
    </xf>
    <xf numFmtId="0" fontId="5" fillId="0" borderId="38" xfId="0" applyFont="1" applyBorder="1" applyAlignment="1" applyProtection="1">
      <alignment horizontal="left" vertical="center"/>
      <protection hidden="1"/>
    </xf>
    <xf numFmtId="164" fontId="6" fillId="0" borderId="25" xfId="0" applyNumberFormat="1" applyFont="1" applyBorder="1" applyAlignment="1" applyProtection="1">
      <alignment horizontal="center" vertical="center"/>
      <protection hidden="1"/>
    </xf>
    <xf numFmtId="0" fontId="5" fillId="0" borderId="21" xfId="0" applyFont="1" applyBorder="1" applyAlignment="1" applyProtection="1">
      <alignment horizontal="left" vertical="center"/>
      <protection hidden="1"/>
    </xf>
    <xf numFmtId="164" fontId="6" fillId="0" borderId="8" xfId="0" applyNumberFormat="1" applyFont="1" applyBorder="1" applyAlignment="1" applyProtection="1">
      <alignment horizontal="center" vertical="center"/>
      <protection hidden="1"/>
    </xf>
    <xf numFmtId="0" fontId="5" fillId="0" borderId="22" xfId="0" applyFont="1" applyBorder="1" applyAlignment="1" applyProtection="1">
      <alignment horizontal="left" vertical="center"/>
      <protection hidden="1"/>
    </xf>
    <xf numFmtId="164" fontId="6" fillId="0" borderId="12" xfId="0" applyNumberFormat="1" applyFont="1" applyBorder="1" applyAlignment="1" applyProtection="1">
      <alignment horizontal="center" vertical="center"/>
      <protection hidden="1"/>
    </xf>
    <xf numFmtId="0" fontId="1" fillId="0" borderId="0" xfId="0" applyFont="1" applyBorder="1" applyAlignment="1" applyProtection="1">
      <alignment horizontal="left" vertical="center" wrapText="1"/>
      <protection hidden="1"/>
    </xf>
    <xf numFmtId="164" fontId="0" fillId="0" borderId="0" xfId="0" applyNumberFormat="1" applyFont="1" applyBorder="1" applyProtection="1">
      <protection hidden="1"/>
    </xf>
    <xf numFmtId="164" fontId="0" fillId="0" borderId="0" xfId="0" applyNumberFormat="1" applyBorder="1" applyAlignment="1" applyProtection="1">
      <alignment vertical="center" wrapText="1"/>
      <protection hidden="1"/>
    </xf>
    <xf numFmtId="0" fontId="1" fillId="0" borderId="20" xfId="0" applyFont="1" applyBorder="1" applyAlignment="1" applyProtection="1">
      <alignment horizontal="right" vertical="center" wrapText="1"/>
      <protection hidden="1"/>
    </xf>
    <xf numFmtId="0" fontId="1" fillId="0" borderId="21" xfId="0" applyFont="1" applyBorder="1" applyAlignment="1" applyProtection="1">
      <alignment horizontal="right" vertical="center" wrapText="1"/>
      <protection hidden="1"/>
    </xf>
    <xf numFmtId="9" fontId="1" fillId="0" borderId="8" xfId="0" applyNumberFormat="1" applyFont="1" applyBorder="1" applyAlignment="1" applyProtection="1">
      <alignment horizontal="center" wrapText="1"/>
      <protection hidden="1"/>
    </xf>
    <xf numFmtId="0" fontId="1" fillId="0" borderId="22" xfId="0" applyFont="1" applyBorder="1" applyAlignment="1" applyProtection="1">
      <alignment horizontal="right" vertical="center" wrapText="1"/>
      <protection hidden="1"/>
    </xf>
    <xf numFmtId="164" fontId="6" fillId="0" borderId="8" xfId="0" quotePrefix="1" applyNumberFormat="1" applyFont="1" applyBorder="1" applyAlignment="1" applyProtection="1">
      <alignment horizontal="center" vertical="center"/>
      <protection hidden="1"/>
    </xf>
    <xf numFmtId="0" fontId="1" fillId="0" borderId="1" xfId="0" applyFont="1" applyBorder="1" applyProtection="1">
      <protection locked="0" hidden="1"/>
    </xf>
    <xf numFmtId="0" fontId="0" fillId="0" borderId="0" xfId="0" applyBorder="1" applyProtection="1">
      <protection locked="0" hidden="1"/>
    </xf>
    <xf numFmtId="49" fontId="0" fillId="0" borderId="0" xfId="0" applyNumberFormat="1" applyBorder="1" applyProtection="1">
      <protection locked="0" hidden="1"/>
    </xf>
    <xf numFmtId="0" fontId="2" fillId="0" borderId="20" xfId="0" applyFont="1" applyBorder="1" applyAlignment="1" applyProtection="1">
      <alignment horizontal="center" vertical="center" wrapText="1"/>
      <protection hidden="1"/>
    </xf>
    <xf numFmtId="0" fontId="2" fillId="0" borderId="39" xfId="0" applyFont="1" applyBorder="1" applyAlignment="1" applyProtection="1">
      <alignment horizontal="center" vertical="center" wrapText="1"/>
      <protection hidden="1"/>
    </xf>
    <xf numFmtId="0" fontId="2" fillId="0" borderId="6"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49" fontId="0" fillId="0" borderId="21" xfId="0" applyNumberFormat="1" applyBorder="1" applyAlignment="1" applyProtection="1">
      <alignment horizontal="center"/>
      <protection locked="0" hidden="1"/>
    </xf>
    <xf numFmtId="14" fontId="0" fillId="0" borderId="40" xfId="0" applyNumberFormat="1" applyBorder="1" applyAlignment="1" applyProtection="1">
      <alignment horizontal="center"/>
      <protection locked="0" hidden="1"/>
    </xf>
    <xf numFmtId="49" fontId="0" fillId="0" borderId="3" xfId="0" applyNumberFormat="1" applyBorder="1" applyAlignment="1" applyProtection="1">
      <alignment horizontal="center"/>
      <protection locked="0" hidden="1"/>
    </xf>
    <xf numFmtId="0" fontId="0" fillId="0" borderId="3" xfId="0" applyBorder="1" applyAlignment="1" applyProtection="1">
      <alignment horizontal="center"/>
      <protection locked="0" hidden="1"/>
    </xf>
    <xf numFmtId="164" fontId="0" fillId="0" borderId="3" xfId="0" applyNumberFormat="1" applyBorder="1" applyAlignment="1" applyProtection="1">
      <alignment horizontal="center"/>
      <protection locked="0" hidden="1"/>
    </xf>
    <xf numFmtId="1" fontId="0" fillId="0" borderId="3" xfId="0" applyNumberFormat="1" applyBorder="1" applyAlignment="1" applyProtection="1">
      <alignment horizontal="center"/>
      <protection locked="0" hidden="1"/>
    </xf>
    <xf numFmtId="164" fontId="0" fillId="0" borderId="8" xfId="0" applyNumberFormat="1" applyBorder="1" applyAlignment="1" applyProtection="1">
      <alignment horizontal="center"/>
      <protection hidden="1"/>
    </xf>
    <xf numFmtId="49" fontId="0" fillId="0" borderId="22" xfId="0" applyNumberFormat="1" applyBorder="1" applyAlignment="1" applyProtection="1">
      <alignment horizontal="center"/>
      <protection locked="0" hidden="1"/>
    </xf>
    <xf numFmtId="14" fontId="0" fillId="0" borderId="11" xfId="0" applyNumberFormat="1" applyBorder="1" applyAlignment="1" applyProtection="1">
      <alignment horizontal="center"/>
      <protection locked="0" hidden="1"/>
    </xf>
    <xf numFmtId="49" fontId="0" fillId="0" borderId="23" xfId="0" applyNumberFormat="1" applyBorder="1" applyAlignment="1" applyProtection="1">
      <alignment horizontal="center"/>
      <protection locked="0" hidden="1"/>
    </xf>
    <xf numFmtId="0" fontId="0" fillId="0" borderId="23" xfId="0" applyBorder="1" applyAlignment="1" applyProtection="1">
      <alignment horizontal="center"/>
      <protection locked="0" hidden="1"/>
    </xf>
    <xf numFmtId="164" fontId="0" fillId="0" borderId="23" xfId="0" applyNumberFormat="1" applyBorder="1" applyAlignment="1" applyProtection="1">
      <alignment horizontal="center"/>
      <protection locked="0" hidden="1"/>
    </xf>
    <xf numFmtId="1" fontId="0" fillId="0" borderId="23" xfId="0" applyNumberFormat="1" applyBorder="1" applyAlignment="1" applyProtection="1">
      <alignment horizontal="center"/>
      <protection locked="0" hidden="1"/>
    </xf>
    <xf numFmtId="0" fontId="3" fillId="0" borderId="16" xfId="0" applyFont="1" applyBorder="1" applyAlignment="1" applyProtection="1">
      <alignment horizontal="center" vertical="center" wrapText="1"/>
      <protection hidden="1"/>
    </xf>
    <xf numFmtId="0" fontId="3" fillId="0" borderId="32" xfId="0" applyFont="1" applyBorder="1" applyAlignment="1" applyProtection="1">
      <alignment horizontal="center" vertical="center" wrapText="1"/>
      <protection hidden="1"/>
    </xf>
    <xf numFmtId="0" fontId="3" fillId="0" borderId="33" xfId="0" applyFont="1" applyBorder="1" applyAlignment="1" applyProtection="1">
      <alignment horizontal="center" vertical="center" wrapText="1"/>
      <protection hidden="1"/>
    </xf>
    <xf numFmtId="0" fontId="3" fillId="0" borderId="3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34" xfId="0" applyFont="1" applyBorder="1" applyAlignment="1" applyProtection="1">
      <alignment horizontal="center" vertical="center" wrapText="1"/>
      <protection hidden="1"/>
    </xf>
    <xf numFmtId="0" fontId="3" fillId="0" borderId="35" xfId="0" applyFont="1" applyBorder="1" applyAlignment="1" applyProtection="1">
      <alignment horizontal="center" vertical="center" wrapText="1"/>
      <protection hidden="1"/>
    </xf>
    <xf numFmtId="0" fontId="3" fillId="0" borderId="36" xfId="0" applyFont="1" applyBorder="1" applyAlignment="1" applyProtection="1">
      <alignment horizontal="center" vertical="center" wrapText="1"/>
      <protection hidden="1"/>
    </xf>
    <xf numFmtId="0" fontId="3" fillId="0" borderId="37" xfId="0" applyFont="1" applyBorder="1" applyAlignment="1" applyProtection="1">
      <alignment horizontal="center" vertical="center" wrapText="1"/>
      <protection hidden="1"/>
    </xf>
    <xf numFmtId="0" fontId="1" fillId="0" borderId="5" xfId="0" applyFont="1" applyBorder="1" applyAlignment="1" applyProtection="1">
      <alignment horizontal="left" vertical="center" wrapText="1"/>
      <protection hidden="1"/>
    </xf>
    <xf numFmtId="0" fontId="1" fillId="0" borderId="24" xfId="0" applyFont="1" applyBorder="1" applyAlignment="1" applyProtection="1">
      <alignment horizontal="left" vertical="center" wrapText="1"/>
      <protection hidden="1"/>
    </xf>
    <xf numFmtId="0" fontId="1" fillId="0" borderId="9" xfId="0" applyFont="1" applyBorder="1" applyAlignment="1" applyProtection="1">
      <alignment horizontal="right" vertical="center" wrapText="1"/>
      <protection hidden="1"/>
    </xf>
    <xf numFmtId="0" fontId="1" fillId="0" borderId="10" xfId="0" applyFont="1" applyBorder="1" applyAlignment="1" applyProtection="1">
      <alignment horizontal="right" vertical="center" wrapText="1"/>
      <protection hidden="1"/>
    </xf>
    <xf numFmtId="0" fontId="1" fillId="0" borderId="11" xfId="0" applyFont="1" applyBorder="1" applyAlignment="1" applyProtection="1">
      <alignment horizontal="right" vertical="center" wrapText="1"/>
      <protection hidden="1"/>
    </xf>
    <xf numFmtId="0" fontId="0" fillId="0" borderId="24" xfId="0" applyBorder="1" applyAlignment="1" applyProtection="1">
      <alignment horizontal="left" vertical="center" wrapText="1"/>
      <protection hidden="1"/>
    </xf>
    <xf numFmtId="0" fontId="1" fillId="0" borderId="17" xfId="0" applyFont="1" applyBorder="1" applyAlignment="1" applyProtection="1">
      <alignment horizontal="right" vertical="center" wrapText="1"/>
      <protection hidden="1"/>
    </xf>
    <xf numFmtId="0" fontId="1" fillId="0" borderId="18" xfId="0" applyFont="1" applyBorder="1" applyAlignment="1" applyProtection="1">
      <alignment horizontal="right" vertical="center" wrapText="1"/>
      <protection hidden="1"/>
    </xf>
    <xf numFmtId="0" fontId="1" fillId="0" borderId="30" xfId="0" applyFont="1" applyBorder="1" applyAlignment="1" applyProtection="1">
      <alignment horizontal="right" vertical="center" wrapText="1"/>
      <protection hidden="1"/>
    </xf>
    <xf numFmtId="0" fontId="0" fillId="0" borderId="41" xfId="0" applyFont="1" applyBorder="1" applyAlignment="1">
      <alignment horizontal="left" vertical="center" wrapText="1"/>
    </xf>
    <xf numFmtId="0" fontId="0" fillId="0" borderId="42" xfId="0" applyFont="1" applyBorder="1" applyAlignment="1">
      <alignment horizontal="left" vertical="center" wrapText="1"/>
    </xf>
    <xf numFmtId="0" fontId="0" fillId="0" borderId="43" xfId="0" applyFont="1" applyBorder="1" applyAlignment="1">
      <alignment horizontal="left" vertical="center" wrapText="1"/>
    </xf>
    <xf numFmtId="0" fontId="0" fillId="0" borderId="44" xfId="0" applyFont="1" applyBorder="1" applyAlignment="1">
      <alignment horizontal="left" vertical="center" wrapText="1"/>
    </xf>
    <xf numFmtId="0" fontId="0" fillId="0" borderId="0"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47" xfId="0" applyFont="1" applyBorder="1" applyAlignment="1">
      <alignment horizontal="left" vertical="center" wrapText="1"/>
    </xf>
    <xf numFmtId="0" fontId="0" fillId="0" borderId="48" xfId="0" applyFont="1" applyBorder="1" applyAlignment="1">
      <alignment horizontal="left" vertical="center" wrapText="1"/>
    </xf>
    <xf numFmtId="49" fontId="0" fillId="0" borderId="49" xfId="0" applyNumberFormat="1" applyBorder="1" applyAlignment="1" applyProtection="1">
      <alignment horizontal="center"/>
      <protection locked="0" hidden="1"/>
    </xf>
    <xf numFmtId="14" fontId="0" fillId="0" borderId="50" xfId="0" applyNumberFormat="1" applyBorder="1" applyAlignment="1" applyProtection="1">
      <alignment horizontal="center"/>
      <protection locked="0" hidden="1"/>
    </xf>
    <xf numFmtId="49" fontId="0" fillId="0" borderId="51" xfId="0" applyNumberFormat="1" applyBorder="1" applyAlignment="1" applyProtection="1">
      <alignment horizontal="center"/>
      <protection locked="0" hidden="1"/>
    </xf>
    <xf numFmtId="0" fontId="0" fillId="0" borderId="51" xfId="0" applyBorder="1" applyAlignment="1" applyProtection="1">
      <alignment horizontal="center"/>
      <protection locked="0" hidden="1"/>
    </xf>
    <xf numFmtId="164" fontId="0" fillId="0" borderId="51" xfId="0" applyNumberFormat="1" applyBorder="1" applyAlignment="1" applyProtection="1">
      <alignment horizontal="center"/>
      <protection locked="0" hidden="1"/>
    </xf>
    <xf numFmtId="1" fontId="0" fillId="0" borderId="51" xfId="0" applyNumberFormat="1" applyBorder="1" applyAlignment="1" applyProtection="1">
      <alignment horizontal="center"/>
      <protection locked="0" hidden="1"/>
    </xf>
  </cellXfs>
  <cellStyles count="1">
    <cellStyle name="Normale" xfId="0" builtinId="0"/>
  </cellStyles>
  <dxfs count="20">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color theme="0"/>
      </font>
      <fill>
        <patternFill>
          <bgColor rgb="FFFF5050"/>
        </patternFill>
      </fill>
    </dxf>
    <dxf>
      <font>
        <b/>
        <i val="0"/>
        <strike val="0"/>
        <color theme="0"/>
      </font>
      <fill>
        <patternFill>
          <bgColor rgb="FFFF5050"/>
        </patternFill>
      </fill>
    </dxf>
    <dxf>
      <font>
        <b/>
        <i val="0"/>
        <strike val="0"/>
        <color theme="0"/>
      </font>
      <fill>
        <patternFill>
          <bgColor rgb="FFFF5050"/>
        </patternFill>
      </fill>
    </dxf>
    <dxf>
      <font>
        <b/>
        <i val="0"/>
        <color theme="0"/>
      </font>
      <fill>
        <patternFill>
          <bgColor rgb="FFFF5050"/>
        </patternFill>
      </fill>
    </dxf>
    <dxf>
      <font>
        <b/>
        <i val="0"/>
        <strike val="0"/>
        <color theme="0"/>
      </font>
      <fill>
        <patternFill>
          <bgColor rgb="FFFF5050"/>
        </patternFill>
      </fill>
    </dxf>
  </dxfs>
  <tableStyles count="0" defaultTableStyle="TableStyleMedium2" defaultPivotStyle="PivotStyleLight16"/>
  <colors>
    <mruColors>
      <color rgb="FFFF5050"/>
      <color rgb="FFFF00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4</xdr:col>
      <xdr:colOff>123826</xdr:colOff>
      <xdr:row>8</xdr:row>
      <xdr:rowOff>180975</xdr:rowOff>
    </xdr:from>
    <xdr:to>
      <xdr:col>8</xdr:col>
      <xdr:colOff>200026</xdr:colOff>
      <xdr:row>16</xdr:row>
      <xdr:rowOff>171450</xdr:rowOff>
    </xdr:to>
    <xdr:sp macro="" textlink="">
      <xdr:nvSpPr>
        <xdr:cNvPr id="3" name="Rettangolo 2">
          <a:extLst>
            <a:ext uri="{FF2B5EF4-FFF2-40B4-BE49-F238E27FC236}">
              <a16:creationId xmlns:a16="http://schemas.microsoft.com/office/drawing/2014/main" id="{00000000-0008-0000-0000-000003000000}"/>
            </a:ext>
          </a:extLst>
        </xdr:cNvPr>
        <xdr:cNvSpPr/>
      </xdr:nvSpPr>
      <xdr:spPr>
        <a:xfrm>
          <a:off x="10287001" y="1933575"/>
          <a:ext cx="2514600" cy="134302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b="1">
              <a:solidFill>
                <a:sysClr val="windowText" lastClr="000000"/>
              </a:solidFill>
            </a:rPr>
            <a:t>Nota:</a:t>
          </a:r>
        </a:p>
        <a:p>
          <a:pPr algn="l"/>
          <a:r>
            <a:rPr lang="it-IT" sz="1100">
              <a:solidFill>
                <a:sysClr val="windowText" lastClr="000000"/>
              </a:solidFill>
            </a:rPr>
            <a:t>Compilare</a:t>
          </a:r>
          <a:r>
            <a:rPr lang="it-IT" sz="1100" baseline="0">
              <a:solidFill>
                <a:sysClr val="windowText" lastClr="000000"/>
              </a:solidFill>
            </a:rPr>
            <a:t> solo i campi "Nome impresa singola o capofila" e "Nome progetto". I campi con gli importi vengono compilati in automatico in seguito alla compilazione dei dati relativi alle singole imprese.</a:t>
          </a:r>
          <a:endParaRPr lang="it-IT" sz="1100">
            <a:solidFill>
              <a:sysClr val="windowText" lastClr="000000"/>
            </a:solidFill>
          </a:endParaRPr>
        </a:p>
      </xdr:txBody>
    </xdr:sp>
    <xdr:clientData/>
  </xdr:twoCellAnchor>
  <xdr:twoCellAnchor editAs="oneCell">
    <xdr:from>
      <xdr:col>2</xdr:col>
      <xdr:colOff>2381250</xdr:colOff>
      <xdr:row>2</xdr:row>
      <xdr:rowOff>104775</xdr:rowOff>
    </xdr:from>
    <xdr:to>
      <xdr:col>2</xdr:col>
      <xdr:colOff>3576346</xdr:colOff>
      <xdr:row>3</xdr:row>
      <xdr:rowOff>346429</xdr:rowOff>
    </xdr:to>
    <xdr:pic>
      <xdr:nvPicPr>
        <xdr:cNvPr id="5" name="Immagin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86825" y="495300"/>
          <a:ext cx="1195096" cy="432154"/>
        </a:xfrm>
        <a:prstGeom prst="rect">
          <a:avLst/>
        </a:prstGeom>
      </xdr:spPr>
    </xdr:pic>
    <xdr:clientData/>
  </xdr:twoCellAnchor>
  <xdr:twoCellAnchor editAs="oneCell">
    <xdr:from>
      <xdr:col>1</xdr:col>
      <xdr:colOff>209551</xdr:colOff>
      <xdr:row>2</xdr:row>
      <xdr:rowOff>85725</xdr:rowOff>
    </xdr:from>
    <xdr:to>
      <xdr:col>1</xdr:col>
      <xdr:colOff>1438275</xdr:colOff>
      <xdr:row>3</xdr:row>
      <xdr:rowOff>314325</xdr:rowOff>
    </xdr:to>
    <xdr:pic>
      <xdr:nvPicPr>
        <xdr:cNvPr id="14" name="Immagine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9151" y="476250"/>
          <a:ext cx="1228724" cy="419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390524</xdr:colOff>
      <xdr:row>12</xdr:row>
      <xdr:rowOff>0</xdr:rowOff>
    </xdr:from>
    <xdr:to>
      <xdr:col>13</xdr:col>
      <xdr:colOff>304800</xdr:colOff>
      <xdr:row>19</xdr:row>
      <xdr:rowOff>28575</xdr:rowOff>
    </xdr:to>
    <xdr:sp macro="" textlink="">
      <xdr:nvSpPr>
        <xdr:cNvPr id="2" name="Rettangolo 1">
          <a:extLst>
            <a:ext uri="{FF2B5EF4-FFF2-40B4-BE49-F238E27FC236}">
              <a16:creationId xmlns:a16="http://schemas.microsoft.com/office/drawing/2014/main" id="{00000000-0008-0000-0100-000002000000}"/>
            </a:ext>
          </a:extLst>
        </xdr:cNvPr>
        <xdr:cNvSpPr/>
      </xdr:nvSpPr>
      <xdr:spPr>
        <a:xfrm>
          <a:off x="13315949" y="2781300"/>
          <a:ext cx="3571876" cy="138112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b="1">
              <a:solidFill>
                <a:sysClr val="windowText" lastClr="000000"/>
              </a:solidFill>
            </a:rPr>
            <a:t>Nota:</a:t>
          </a:r>
        </a:p>
        <a:p>
          <a:pPr algn="l"/>
          <a:r>
            <a:rPr lang="it-IT" sz="1100">
              <a:solidFill>
                <a:sysClr val="windowText" lastClr="000000"/>
              </a:solidFill>
            </a:rPr>
            <a:t>Nel</a:t>
          </a:r>
          <a:r>
            <a:rPr lang="it-IT" sz="1100" baseline="0">
              <a:solidFill>
                <a:sysClr val="windowText" lastClr="000000"/>
              </a:solidFill>
            </a:rPr>
            <a:t> caso sia necessario inserire un'ulteriore riga per una determinata voce di spesa, selezionare la seconda riga di ciascuna voce di spesa, cliccare il tasto destro del mouse e selezionare "Inserisci". Ad es., se voglio inserire un'ulteriore riga per la spesa "a) consulenza", clicco sulla riga 12, clicco tasto dx, seleziono "Inserisci".</a:t>
          </a:r>
          <a:endParaRPr lang="it-IT" sz="1100">
            <a:solidFill>
              <a:sysClr val="windowText" lastClr="000000"/>
            </a:solidFill>
          </a:endParaRPr>
        </a:p>
      </xdr:txBody>
    </xdr:sp>
    <xdr:clientData/>
  </xdr:twoCellAnchor>
  <xdr:twoCellAnchor editAs="oneCell">
    <xdr:from>
      <xdr:col>6</xdr:col>
      <xdr:colOff>123542</xdr:colOff>
      <xdr:row>2</xdr:row>
      <xdr:rowOff>12161</xdr:rowOff>
    </xdr:from>
    <xdr:to>
      <xdr:col>6</xdr:col>
      <xdr:colOff>1642110</xdr:colOff>
      <xdr:row>3</xdr:row>
      <xdr:rowOff>371475</xdr:rowOff>
    </xdr:to>
    <xdr:pic>
      <xdr:nvPicPr>
        <xdr:cNvPr id="8" name="Immagin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72967" y="383636"/>
          <a:ext cx="1518568" cy="540289"/>
        </a:xfrm>
        <a:prstGeom prst="rect">
          <a:avLst/>
        </a:prstGeom>
      </xdr:spPr>
    </xdr:pic>
    <xdr:clientData/>
  </xdr:twoCellAnchor>
  <xdr:twoCellAnchor editAs="oneCell">
    <xdr:from>
      <xdr:col>1</xdr:col>
      <xdr:colOff>76200</xdr:colOff>
      <xdr:row>2</xdr:row>
      <xdr:rowOff>28575</xdr:rowOff>
    </xdr:from>
    <xdr:to>
      <xdr:col>1</xdr:col>
      <xdr:colOff>1790700</xdr:colOff>
      <xdr:row>3</xdr:row>
      <xdr:rowOff>410845</xdr:rowOff>
    </xdr:to>
    <xdr:pic>
      <xdr:nvPicPr>
        <xdr:cNvPr id="6" name="Immagine 5">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419100"/>
          <a:ext cx="1714500" cy="5727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390524</xdr:colOff>
      <xdr:row>12</xdr:row>
      <xdr:rowOff>0</xdr:rowOff>
    </xdr:from>
    <xdr:to>
      <xdr:col>13</xdr:col>
      <xdr:colOff>304800</xdr:colOff>
      <xdr:row>19</xdr:row>
      <xdr:rowOff>28575</xdr:rowOff>
    </xdr:to>
    <xdr:sp macro="" textlink="">
      <xdr:nvSpPr>
        <xdr:cNvPr id="2" name="Rettangolo 1">
          <a:extLst>
            <a:ext uri="{FF2B5EF4-FFF2-40B4-BE49-F238E27FC236}">
              <a16:creationId xmlns:a16="http://schemas.microsoft.com/office/drawing/2014/main" id="{00000000-0008-0000-0200-000002000000}"/>
            </a:ext>
          </a:extLst>
        </xdr:cNvPr>
        <xdr:cNvSpPr/>
      </xdr:nvSpPr>
      <xdr:spPr>
        <a:xfrm>
          <a:off x="13173074" y="2781300"/>
          <a:ext cx="3571876" cy="138112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b="1">
              <a:solidFill>
                <a:sysClr val="windowText" lastClr="000000"/>
              </a:solidFill>
            </a:rPr>
            <a:t>Nota:</a:t>
          </a:r>
        </a:p>
        <a:p>
          <a:pPr algn="l"/>
          <a:r>
            <a:rPr lang="it-IT" sz="1100">
              <a:solidFill>
                <a:sysClr val="windowText" lastClr="000000"/>
              </a:solidFill>
            </a:rPr>
            <a:t>Nel</a:t>
          </a:r>
          <a:r>
            <a:rPr lang="it-IT" sz="1100" baseline="0">
              <a:solidFill>
                <a:sysClr val="windowText" lastClr="000000"/>
              </a:solidFill>
            </a:rPr>
            <a:t> caso sia necessario inserire un'ulteriore riga per una determinata voce di spesa, selezionare la seconda riga di ciascuna voce di spesa, cliccare il tasto destro del mouse e selezionare "Inserisci". Ad es., se voglio inserire un'ulteriore riga per la spesa "a) consulenza", clicco sulla riga 12, clicco tasto dx, seleziono "Inserisci".</a:t>
          </a:r>
          <a:endParaRPr lang="it-IT" sz="1100">
            <a:solidFill>
              <a:sysClr val="windowText" lastClr="000000"/>
            </a:solidFill>
          </a:endParaRPr>
        </a:p>
      </xdr:txBody>
    </xdr:sp>
    <xdr:clientData/>
  </xdr:twoCellAnchor>
  <xdr:twoCellAnchor editAs="oneCell">
    <xdr:from>
      <xdr:col>5</xdr:col>
      <xdr:colOff>232127</xdr:colOff>
      <xdr:row>2</xdr:row>
      <xdr:rowOff>2636</xdr:rowOff>
    </xdr:from>
    <xdr:to>
      <xdr:col>5</xdr:col>
      <xdr:colOff>1752600</xdr:colOff>
      <xdr:row>3</xdr:row>
      <xdr:rowOff>361950</xdr:rowOff>
    </xdr:to>
    <xdr:pic>
      <xdr:nvPicPr>
        <xdr:cNvPr id="3" name="Immagin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0152" y="393161"/>
          <a:ext cx="1520473" cy="549814"/>
        </a:xfrm>
        <a:prstGeom prst="rect">
          <a:avLst/>
        </a:prstGeom>
      </xdr:spPr>
    </xdr:pic>
    <xdr:clientData/>
  </xdr:twoCellAnchor>
  <xdr:twoCellAnchor editAs="oneCell">
    <xdr:from>
      <xdr:col>1</xdr:col>
      <xdr:colOff>76200</xdr:colOff>
      <xdr:row>2</xdr:row>
      <xdr:rowOff>28575</xdr:rowOff>
    </xdr:from>
    <xdr:to>
      <xdr:col>1</xdr:col>
      <xdr:colOff>1790700</xdr:colOff>
      <xdr:row>3</xdr:row>
      <xdr:rowOff>410845</xdr:rowOff>
    </xdr:to>
    <xdr:pic>
      <xdr:nvPicPr>
        <xdr:cNvPr id="4" name="Immagin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419100"/>
          <a:ext cx="1714500" cy="572770"/>
        </a:xfrm>
        <a:prstGeom prst="rect">
          <a:avLst/>
        </a:prstGeom>
      </xdr:spPr>
    </xdr:pic>
    <xdr:clientData/>
  </xdr:twoCellAnchor>
  <xdr:twoCellAnchor editAs="oneCell">
    <xdr:from>
      <xdr:col>1</xdr:col>
      <xdr:colOff>76200</xdr:colOff>
      <xdr:row>2</xdr:row>
      <xdr:rowOff>28575</xdr:rowOff>
    </xdr:from>
    <xdr:to>
      <xdr:col>1</xdr:col>
      <xdr:colOff>1790700</xdr:colOff>
      <xdr:row>3</xdr:row>
      <xdr:rowOff>410845</xdr:rowOff>
    </xdr:to>
    <xdr:pic>
      <xdr:nvPicPr>
        <xdr:cNvPr id="6" name="Immagine 5">
          <a:extLst>
            <a:ext uri="{FF2B5EF4-FFF2-40B4-BE49-F238E27FC236}">
              <a16:creationId xmlns:a16="http://schemas.microsoft.com/office/drawing/2014/main" id="{17A0AB30-273E-47C5-9F05-53A00D83C20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409575"/>
          <a:ext cx="1714500" cy="5727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390524</xdr:colOff>
      <xdr:row>12</xdr:row>
      <xdr:rowOff>0</xdr:rowOff>
    </xdr:from>
    <xdr:to>
      <xdr:col>13</xdr:col>
      <xdr:colOff>304800</xdr:colOff>
      <xdr:row>19</xdr:row>
      <xdr:rowOff>28575</xdr:rowOff>
    </xdr:to>
    <xdr:sp macro="" textlink="">
      <xdr:nvSpPr>
        <xdr:cNvPr id="2" name="Rettangolo 1">
          <a:extLst>
            <a:ext uri="{FF2B5EF4-FFF2-40B4-BE49-F238E27FC236}">
              <a16:creationId xmlns:a16="http://schemas.microsoft.com/office/drawing/2014/main" id="{00000000-0008-0000-0300-000002000000}"/>
            </a:ext>
          </a:extLst>
        </xdr:cNvPr>
        <xdr:cNvSpPr/>
      </xdr:nvSpPr>
      <xdr:spPr>
        <a:xfrm>
          <a:off x="13173074" y="2781300"/>
          <a:ext cx="3571876" cy="138112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b="1">
              <a:solidFill>
                <a:sysClr val="windowText" lastClr="000000"/>
              </a:solidFill>
            </a:rPr>
            <a:t>Nota:</a:t>
          </a:r>
        </a:p>
        <a:p>
          <a:pPr algn="l"/>
          <a:r>
            <a:rPr lang="it-IT" sz="1100">
              <a:solidFill>
                <a:sysClr val="windowText" lastClr="000000"/>
              </a:solidFill>
            </a:rPr>
            <a:t>Nel</a:t>
          </a:r>
          <a:r>
            <a:rPr lang="it-IT" sz="1100" baseline="0">
              <a:solidFill>
                <a:sysClr val="windowText" lastClr="000000"/>
              </a:solidFill>
            </a:rPr>
            <a:t> caso sia necessario inserire un'ulteriore riga per una determinata voce di spesa, selezionare la seconda riga di ciascuna voce di spesa, cliccare il tasto destro del mouse e selezionare "Inserisci". Ad es., se voglio inserire un'ulteriore riga per la spesa "a) consulenza", clicco sulla riga 12, clicco tasto dx, seleziono "Inserisci".</a:t>
          </a:r>
          <a:endParaRPr lang="it-IT" sz="1100">
            <a:solidFill>
              <a:sysClr val="windowText" lastClr="000000"/>
            </a:solidFill>
          </a:endParaRPr>
        </a:p>
      </xdr:txBody>
    </xdr:sp>
    <xdr:clientData/>
  </xdr:twoCellAnchor>
  <xdr:twoCellAnchor editAs="oneCell">
    <xdr:from>
      <xdr:col>5</xdr:col>
      <xdr:colOff>1822802</xdr:colOff>
      <xdr:row>2</xdr:row>
      <xdr:rowOff>31211</xdr:rowOff>
    </xdr:from>
    <xdr:to>
      <xdr:col>6</xdr:col>
      <xdr:colOff>1428750</xdr:colOff>
      <xdr:row>3</xdr:row>
      <xdr:rowOff>390525</xdr:rowOff>
    </xdr:to>
    <xdr:pic>
      <xdr:nvPicPr>
        <xdr:cNvPr id="3" name="Immagin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90827" y="412211"/>
          <a:ext cx="1520473" cy="549814"/>
        </a:xfrm>
        <a:prstGeom prst="rect">
          <a:avLst/>
        </a:prstGeom>
      </xdr:spPr>
    </xdr:pic>
    <xdr:clientData/>
  </xdr:twoCellAnchor>
  <xdr:twoCellAnchor editAs="oneCell">
    <xdr:from>
      <xdr:col>1</xdr:col>
      <xdr:colOff>76200</xdr:colOff>
      <xdr:row>2</xdr:row>
      <xdr:rowOff>28575</xdr:rowOff>
    </xdr:from>
    <xdr:to>
      <xdr:col>1</xdr:col>
      <xdr:colOff>1790700</xdr:colOff>
      <xdr:row>3</xdr:row>
      <xdr:rowOff>410845</xdr:rowOff>
    </xdr:to>
    <xdr:pic>
      <xdr:nvPicPr>
        <xdr:cNvPr id="4" name="Immagin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419100"/>
          <a:ext cx="1714500" cy="5727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390524</xdr:colOff>
      <xdr:row>12</xdr:row>
      <xdr:rowOff>0</xdr:rowOff>
    </xdr:from>
    <xdr:to>
      <xdr:col>13</xdr:col>
      <xdr:colOff>304800</xdr:colOff>
      <xdr:row>19</xdr:row>
      <xdr:rowOff>28575</xdr:rowOff>
    </xdr:to>
    <xdr:sp macro="" textlink="">
      <xdr:nvSpPr>
        <xdr:cNvPr id="2" name="Rettangolo 1">
          <a:extLst>
            <a:ext uri="{FF2B5EF4-FFF2-40B4-BE49-F238E27FC236}">
              <a16:creationId xmlns:a16="http://schemas.microsoft.com/office/drawing/2014/main" id="{00000000-0008-0000-0400-000002000000}"/>
            </a:ext>
          </a:extLst>
        </xdr:cNvPr>
        <xdr:cNvSpPr/>
      </xdr:nvSpPr>
      <xdr:spPr>
        <a:xfrm>
          <a:off x="13173074" y="2781300"/>
          <a:ext cx="3571876" cy="138112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b="1">
              <a:solidFill>
                <a:sysClr val="windowText" lastClr="000000"/>
              </a:solidFill>
            </a:rPr>
            <a:t>Nota:</a:t>
          </a:r>
        </a:p>
        <a:p>
          <a:pPr algn="l"/>
          <a:r>
            <a:rPr lang="it-IT" sz="1100">
              <a:solidFill>
                <a:sysClr val="windowText" lastClr="000000"/>
              </a:solidFill>
            </a:rPr>
            <a:t>Nel</a:t>
          </a:r>
          <a:r>
            <a:rPr lang="it-IT" sz="1100" baseline="0">
              <a:solidFill>
                <a:sysClr val="windowText" lastClr="000000"/>
              </a:solidFill>
            </a:rPr>
            <a:t> caso sia necessario inserire un'ulteriore riga per una determinata voce di spesa, selezionare la seconda riga di ciascuna voce di spesa, cliccare il tasto destro del mouse e selezionare "Inserisci". Ad es., se voglio inserire un'ulteriore riga per la spesa "a) consulenza", clicco sulla riga 12, clicco tasto dx, seleziono "Inserisci".</a:t>
          </a:r>
          <a:endParaRPr lang="it-IT" sz="1100">
            <a:solidFill>
              <a:sysClr val="windowText" lastClr="000000"/>
            </a:solidFill>
          </a:endParaRPr>
        </a:p>
      </xdr:txBody>
    </xdr:sp>
    <xdr:clientData/>
  </xdr:twoCellAnchor>
  <xdr:twoCellAnchor editAs="oneCell">
    <xdr:from>
      <xdr:col>6</xdr:col>
      <xdr:colOff>232127</xdr:colOff>
      <xdr:row>2</xdr:row>
      <xdr:rowOff>12161</xdr:rowOff>
    </xdr:from>
    <xdr:to>
      <xdr:col>6</xdr:col>
      <xdr:colOff>1752600</xdr:colOff>
      <xdr:row>3</xdr:row>
      <xdr:rowOff>371475</xdr:rowOff>
    </xdr:to>
    <xdr:pic>
      <xdr:nvPicPr>
        <xdr:cNvPr id="3" name="Immagin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14677" y="393161"/>
          <a:ext cx="1520473" cy="549814"/>
        </a:xfrm>
        <a:prstGeom prst="rect">
          <a:avLst/>
        </a:prstGeom>
      </xdr:spPr>
    </xdr:pic>
    <xdr:clientData/>
  </xdr:twoCellAnchor>
  <xdr:twoCellAnchor editAs="oneCell">
    <xdr:from>
      <xdr:col>1</xdr:col>
      <xdr:colOff>76200</xdr:colOff>
      <xdr:row>2</xdr:row>
      <xdr:rowOff>28575</xdr:rowOff>
    </xdr:from>
    <xdr:to>
      <xdr:col>1</xdr:col>
      <xdr:colOff>1790700</xdr:colOff>
      <xdr:row>3</xdr:row>
      <xdr:rowOff>410845</xdr:rowOff>
    </xdr:to>
    <xdr:pic>
      <xdr:nvPicPr>
        <xdr:cNvPr id="4" name="Immagin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419100"/>
          <a:ext cx="1714500" cy="5727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390524</xdr:colOff>
      <xdr:row>12</xdr:row>
      <xdr:rowOff>0</xdr:rowOff>
    </xdr:from>
    <xdr:to>
      <xdr:col>13</xdr:col>
      <xdr:colOff>304800</xdr:colOff>
      <xdr:row>19</xdr:row>
      <xdr:rowOff>28575</xdr:rowOff>
    </xdr:to>
    <xdr:sp macro="" textlink="">
      <xdr:nvSpPr>
        <xdr:cNvPr id="2" name="Rettangolo 1">
          <a:extLst>
            <a:ext uri="{FF2B5EF4-FFF2-40B4-BE49-F238E27FC236}">
              <a16:creationId xmlns:a16="http://schemas.microsoft.com/office/drawing/2014/main" id="{00000000-0008-0000-0500-000002000000}"/>
            </a:ext>
          </a:extLst>
        </xdr:cNvPr>
        <xdr:cNvSpPr/>
      </xdr:nvSpPr>
      <xdr:spPr>
        <a:xfrm>
          <a:off x="13173074" y="2781300"/>
          <a:ext cx="3571876" cy="138112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100" b="1">
              <a:solidFill>
                <a:sysClr val="windowText" lastClr="000000"/>
              </a:solidFill>
            </a:rPr>
            <a:t>Nota:</a:t>
          </a:r>
        </a:p>
        <a:p>
          <a:pPr algn="l"/>
          <a:r>
            <a:rPr lang="it-IT" sz="1100">
              <a:solidFill>
                <a:sysClr val="windowText" lastClr="000000"/>
              </a:solidFill>
            </a:rPr>
            <a:t>Nel</a:t>
          </a:r>
          <a:r>
            <a:rPr lang="it-IT" sz="1100" baseline="0">
              <a:solidFill>
                <a:sysClr val="windowText" lastClr="000000"/>
              </a:solidFill>
            </a:rPr>
            <a:t> caso sia necessario inserire un'ulteriore riga per una determinata voce di spesa, selezionare la seconda riga di ciascuna voce di spesa, cliccare il tasto destro del mouse e selezionare "Inserisci". Ad es., se voglio inserire un'ulteriore riga per la spesa "a) consulenza", clicco sulla riga 12, clicco tasto dx, seleziono "Inserisci".</a:t>
          </a:r>
          <a:endParaRPr lang="it-IT" sz="1100">
            <a:solidFill>
              <a:sysClr val="windowText" lastClr="000000"/>
            </a:solidFill>
          </a:endParaRPr>
        </a:p>
      </xdr:txBody>
    </xdr:sp>
    <xdr:clientData/>
  </xdr:twoCellAnchor>
  <xdr:twoCellAnchor editAs="oneCell">
    <xdr:from>
      <xdr:col>5</xdr:col>
      <xdr:colOff>1289402</xdr:colOff>
      <xdr:row>2</xdr:row>
      <xdr:rowOff>50261</xdr:rowOff>
    </xdr:from>
    <xdr:to>
      <xdr:col>6</xdr:col>
      <xdr:colOff>895350</xdr:colOff>
      <xdr:row>3</xdr:row>
      <xdr:rowOff>409575</xdr:rowOff>
    </xdr:to>
    <xdr:pic>
      <xdr:nvPicPr>
        <xdr:cNvPr id="3" name="Immagin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57427" y="431261"/>
          <a:ext cx="1520473" cy="549814"/>
        </a:xfrm>
        <a:prstGeom prst="rect">
          <a:avLst/>
        </a:prstGeom>
      </xdr:spPr>
    </xdr:pic>
    <xdr:clientData/>
  </xdr:twoCellAnchor>
  <xdr:twoCellAnchor editAs="oneCell">
    <xdr:from>
      <xdr:col>1</xdr:col>
      <xdr:colOff>76200</xdr:colOff>
      <xdr:row>2</xdr:row>
      <xdr:rowOff>28575</xdr:rowOff>
    </xdr:from>
    <xdr:to>
      <xdr:col>1</xdr:col>
      <xdr:colOff>1790700</xdr:colOff>
      <xdr:row>3</xdr:row>
      <xdr:rowOff>410845</xdr:rowOff>
    </xdr:to>
    <xdr:pic>
      <xdr:nvPicPr>
        <xdr:cNvPr id="4" name="Immagine 3">
          <a:extLst>
            <a:ext uri="{FF2B5EF4-FFF2-40B4-BE49-F238E27FC236}">
              <a16:creationId xmlns:a16="http://schemas.microsoft.com/office/drawing/2014/main" id="{00000000-0008-0000-05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419100"/>
          <a:ext cx="1714500" cy="5727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184502</xdr:colOff>
      <xdr:row>1</xdr:row>
      <xdr:rowOff>193136</xdr:rowOff>
    </xdr:from>
    <xdr:to>
      <xdr:col>12</xdr:col>
      <xdr:colOff>732249</xdr:colOff>
      <xdr:row>2</xdr:row>
      <xdr:rowOff>266700</xdr:rowOff>
    </xdr:to>
    <xdr:pic>
      <xdr:nvPicPr>
        <xdr:cNvPr id="2" name="Immagine 1">
          <a:extLst>
            <a:ext uri="{FF2B5EF4-FFF2-40B4-BE49-F238E27FC236}">
              <a16:creationId xmlns:a16="http://schemas.microsoft.com/office/drawing/2014/main" id="{7C70D184-F7A2-401D-BAE7-6A75E86C22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76552" y="593186"/>
          <a:ext cx="1309747" cy="473614"/>
        </a:xfrm>
        <a:prstGeom prst="rect">
          <a:avLst/>
        </a:prstGeom>
      </xdr:spPr>
    </xdr:pic>
    <xdr:clientData/>
  </xdr:twoCellAnchor>
  <xdr:twoCellAnchor editAs="oneCell">
    <xdr:from>
      <xdr:col>1</xdr:col>
      <xdr:colOff>371475</xdr:colOff>
      <xdr:row>1</xdr:row>
      <xdr:rowOff>219075</xdr:rowOff>
    </xdr:from>
    <xdr:to>
      <xdr:col>1</xdr:col>
      <xdr:colOff>1847850</xdr:colOff>
      <xdr:row>2</xdr:row>
      <xdr:rowOff>266700</xdr:rowOff>
    </xdr:to>
    <xdr:pic>
      <xdr:nvPicPr>
        <xdr:cNvPr id="3" name="Immagine 2">
          <a:extLst>
            <a:ext uri="{FF2B5EF4-FFF2-40B4-BE49-F238E27FC236}">
              <a16:creationId xmlns:a16="http://schemas.microsoft.com/office/drawing/2014/main" id="{6BD7AFCD-07EC-4444-B856-A9A18E4E1F8C}"/>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3425" y="619125"/>
          <a:ext cx="1476375" cy="44767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2"/>
  <dimension ref="A1:E27"/>
  <sheetViews>
    <sheetView zoomScaleNormal="100" workbookViewId="0">
      <selection activeCell="F24" sqref="F24"/>
    </sheetView>
  </sheetViews>
  <sheetFormatPr defaultColWidth="9.140625" defaultRowHeight="15" x14ac:dyDescent="0.25"/>
  <cols>
    <col min="1" max="1" width="9.140625" style="5"/>
    <col min="2" max="2" width="88.42578125" style="5" customWidth="1"/>
    <col min="3" max="3" width="54.140625" style="5" customWidth="1"/>
    <col min="4" max="4" width="0.7109375" style="5" customWidth="1"/>
    <col min="5" max="6" width="9.140625" style="5" customWidth="1"/>
    <col min="7" max="16384" width="9.140625" style="5"/>
  </cols>
  <sheetData>
    <row r="1" spans="2:4" ht="15.75" thickBot="1" x14ac:dyDescent="0.3"/>
    <row r="2" spans="2:4" ht="15" customHeight="1" x14ac:dyDescent="0.25">
      <c r="B2" s="67" t="s">
        <v>64</v>
      </c>
      <c r="C2" s="68"/>
      <c r="D2" s="69"/>
    </row>
    <row r="3" spans="2:4" ht="15" customHeight="1" x14ac:dyDescent="0.25">
      <c r="B3" s="70"/>
      <c r="C3" s="71"/>
      <c r="D3" s="72"/>
    </row>
    <row r="4" spans="2:4" ht="45" customHeight="1" thickBot="1" x14ac:dyDescent="0.3">
      <c r="B4" s="73"/>
      <c r="C4" s="74"/>
      <c r="D4" s="75"/>
    </row>
    <row r="5" spans="2:4" ht="15.75" thickBot="1" x14ac:dyDescent="0.3"/>
    <row r="6" spans="2:4" ht="15.75" thickBot="1" x14ac:dyDescent="0.3">
      <c r="B6" s="7" t="s">
        <v>26</v>
      </c>
      <c r="C6" s="13" t="s">
        <v>27</v>
      </c>
    </row>
    <row r="7" spans="2:4" ht="15.75" thickBot="1" x14ac:dyDescent="0.3">
      <c r="B7" s="7" t="s">
        <v>8</v>
      </c>
      <c r="C7" s="13" t="s">
        <v>27</v>
      </c>
    </row>
    <row r="8" spans="2:4" ht="15.75" thickBot="1" x14ac:dyDescent="0.3">
      <c r="B8" s="7" t="s">
        <v>44</v>
      </c>
      <c r="C8" s="47" t="s">
        <v>37</v>
      </c>
    </row>
    <row r="9" spans="2:4" ht="15.75" thickBot="1" x14ac:dyDescent="0.3">
      <c r="D9" s="31"/>
    </row>
    <row r="10" spans="2:4" ht="15.75" thickBot="1" x14ac:dyDescent="0.3">
      <c r="B10" s="8" t="s">
        <v>12</v>
      </c>
      <c r="C10" s="10" t="s">
        <v>2</v>
      </c>
      <c r="D10" s="32"/>
    </row>
    <row r="11" spans="2:4" x14ac:dyDescent="0.25">
      <c r="B11" s="33" t="s">
        <v>17</v>
      </c>
      <c r="C11" s="34">
        <f>'Impresa 1'!G13+'Impresa 2'!G13+'Impresa 3'!G13+'Impresa 4'!G13+'Impresa 5'!G13</f>
        <v>0</v>
      </c>
      <c r="D11" s="32"/>
    </row>
    <row r="12" spans="2:4" x14ac:dyDescent="0.25">
      <c r="B12" s="35" t="s">
        <v>18</v>
      </c>
      <c r="C12" s="36">
        <f>'Impresa 1'!G17+'Impresa 2'!G17+'Impresa 3'!G17+'Impresa 4'!G17+'Impresa 5'!G17</f>
        <v>0</v>
      </c>
      <c r="D12" s="32"/>
    </row>
    <row r="13" spans="2:4" x14ac:dyDescent="0.25">
      <c r="B13" s="35" t="s">
        <v>19</v>
      </c>
      <c r="C13" s="36">
        <f>'Impresa 1'!G20+'Impresa 2'!G20+'Impresa 3'!G20+'Impresa 4'!G20+'Impresa 5'!G20</f>
        <v>0</v>
      </c>
      <c r="D13" s="32"/>
    </row>
    <row r="14" spans="2:4" x14ac:dyDescent="0.25">
      <c r="B14" s="35" t="s">
        <v>25</v>
      </c>
      <c r="C14" s="36">
        <f>'Impresa 1'!G23+'Impresa 2'!G23+'Impresa 3'!G23+'Impresa 4'!G23+'Impresa 5'!G23</f>
        <v>0</v>
      </c>
      <c r="D14" s="32"/>
    </row>
    <row r="15" spans="2:4" x14ac:dyDescent="0.25">
      <c r="B15" s="35" t="s">
        <v>33</v>
      </c>
      <c r="C15" s="36">
        <f>'Impresa 1'!G26+'Impresa 2'!G26+'Impresa 3'!G26+'Impresa 4'!G26+'Impresa 5'!G26</f>
        <v>0</v>
      </c>
      <c r="D15" s="32"/>
    </row>
    <row r="16" spans="2:4" x14ac:dyDescent="0.25">
      <c r="B16" s="35" t="s">
        <v>29</v>
      </c>
      <c r="C16" s="46">
        <f>'Impresa 1'!G29+'Impresa 2'!G29+'Impresa 3'!G29+'Impresa 4'!G29+'Impresa 5'!G29</f>
        <v>0</v>
      </c>
      <c r="D16" s="32"/>
    </row>
    <row r="17" spans="1:5" x14ac:dyDescent="0.25">
      <c r="B17" s="35" t="s">
        <v>30</v>
      </c>
      <c r="C17" s="36">
        <f>'Impresa 1'!G32+'Impresa 2'!G32+'Impresa 3'!G32+'Impresa 4'!G32+'Impresa 5'!G32</f>
        <v>0</v>
      </c>
      <c r="D17" s="32"/>
    </row>
    <row r="18" spans="1:5" x14ac:dyDescent="0.25">
      <c r="B18" s="35" t="s">
        <v>31</v>
      </c>
      <c r="C18" s="36">
        <f>'Impresa 1'!G35+'Impresa 2'!G35+'Impresa 3'!G35+'Impresa 4'!G35+'Impresa 5'!G35</f>
        <v>0</v>
      </c>
      <c r="D18" s="32"/>
    </row>
    <row r="19" spans="1:5" ht="15.75" thickBot="1" x14ac:dyDescent="0.3">
      <c r="B19" s="37" t="s">
        <v>36</v>
      </c>
      <c r="C19" s="38">
        <f>'Impresa 1'!G38+'Impresa 2'!G38+'Impresa 3'!G38+'Impresa 4'!G38+'Impresa 5'!G38</f>
        <v>0</v>
      </c>
      <c r="D19" s="32"/>
    </row>
    <row r="20" spans="1:5" ht="15.75" thickBot="1" x14ac:dyDescent="0.3">
      <c r="A20" s="31"/>
      <c r="B20" s="39"/>
      <c r="C20" s="40"/>
      <c r="D20" s="41"/>
      <c r="E20" s="31"/>
    </row>
    <row r="21" spans="1:5" x14ac:dyDescent="0.25">
      <c r="B21" s="42" t="s">
        <v>42</v>
      </c>
      <c r="C21" s="3" t="str">
        <f>IF('Impresa 1'!G39+'Impresa 2'!G39+'Impresa 3'!G39+'Impresa 4'!G39+'Impresa 5'!G39&gt;=40000,IF(C12+C14+C16+C17+C18&gt;=0.65*(C11+C12+C13+C14+C15+C16+C17+C18+C19),C11+C12+C13+C14+C15+C16+C17+C18+C19,"Composizione delle spese non è ammissibile"),"L'importo totale non raggiunge l'investimento minimo")</f>
        <v>L'importo totale non raggiunge l'investimento minimo</v>
      </c>
      <c r="D21" s="31"/>
    </row>
    <row r="22" spans="1:5" x14ac:dyDescent="0.25">
      <c r="B22" s="43" t="s">
        <v>14</v>
      </c>
      <c r="C22" s="44">
        <v>0.4</v>
      </c>
      <c r="D22" s="31"/>
    </row>
    <row r="23" spans="1:5" ht="20.25" customHeight="1" thickBot="1" x14ac:dyDescent="0.3">
      <c r="B23" s="45" t="s">
        <v>10</v>
      </c>
      <c r="C23" s="4">
        <f>IF(C8="Aggregazione",IF(AND(C21&lt;&gt;"L'importo totale non raggiunge l'investimento minimo",C21&lt;&gt;"Composizione delle spese non ammissibile"),IF(('Impresa 1'!G41+'Impresa 2'!G41+'Impresa 3'!G41+'Impresa 4'!G41+'Impresa 5'!G41)&gt;120000,"ATTENZIONE: Il contributo totale richiesto supera € 120.000",'Impresa 1'!G41+'Impresa 2'!G41+'Impresa 3'!G41+'Impresa 4'!G41+'Impresa 5'!G41),0),IF(AND(C21&lt;&gt;"L'importo totale non raggiunge l'investimento minimo",C21&lt;&gt;"Composizione delle spese non ammissibile"),IF(('Impresa 1'!G41+'Impresa 2'!G41+'Impresa 3'!G41+'Impresa 4'!G41+'Impresa 5'!G41)&gt;100000,"ATTENZIONE: Il contributo totale richiesto supera € 100.000",'Impresa 1'!G41+'Impresa 2'!G41+'Impresa 3'!G41+'Impresa 4'!G41+'Impresa 5'!G41),0))</f>
        <v>0</v>
      </c>
    </row>
    <row r="27" spans="1:5" x14ac:dyDescent="0.25">
      <c r="B27" s="5" t="s">
        <v>43</v>
      </c>
    </row>
  </sheetData>
  <sheetProtection algorithmName="SHA-512" hashValue="Fg/p7si5JYUIVpy9QE2qv6pyRMMAd5o/Y8MFwHGcX5j9tt0O2FHotw3Y8oObgTX9pFZiN0pNCs4EfluTD+/dVQ==" saltValue="Ghug86oC9AYQ8P2n4CaiMA==" spinCount="100000" sheet="1" insertRows="0"/>
  <mergeCells count="1">
    <mergeCell ref="B2:D4"/>
  </mergeCells>
  <conditionalFormatting sqref="C21">
    <cfRule type="cellIs" dxfId="19" priority="1" operator="equal">
      <formula>"Composizione delle spese non è ammissibile"</formula>
    </cfRule>
    <cfRule type="containsText" dxfId="18" priority="13" operator="containsText" text="L'importo totale non raggiunge l'investimento minimo">
      <formula>NOT(ISERROR(SEARCH("L'importo totale non raggiunge l'investimento minimo",C21)))</formula>
    </cfRule>
  </conditionalFormatting>
  <conditionalFormatting sqref="C23">
    <cfRule type="cellIs" dxfId="17" priority="2" operator="equal">
      <formula>"ATTENZIONE: Il contributo totale richiesto supera € 100.000"</formula>
    </cfRule>
    <cfRule type="cellIs" dxfId="16" priority="11" operator="equal">
      <formula>"ATTENZIONE: Il contributo totale richiesto supera € 120.000"</formula>
    </cfRule>
    <cfRule type="containsText" dxfId="15" priority="12" operator="containsText" text="ATTENZIONE: Il contributo totale richiesto supera € 80.000">
      <formula>NOT(ISERROR(SEARCH("ATTENZIONE: Il contributo totale richiesto supera € 80.000",C23)))</formula>
    </cfRule>
  </conditionalFormatting>
  <dataValidations count="3">
    <dataValidation type="decimal" operator="greaterThan" allowBlank="1" showInputMessage="1" showErrorMessage="1" sqref="C22" xr:uid="{00000000-0002-0000-0000-000000000000}">
      <formula1>0</formula1>
    </dataValidation>
    <dataValidation operator="greaterThanOrEqual" allowBlank="1" showInputMessage="1" showErrorMessage="1" sqref="C21" xr:uid="{00000000-0002-0000-0000-000001000000}"/>
    <dataValidation type="decimal" operator="greaterThanOrEqual" allowBlank="1" showInputMessage="1" showErrorMessage="1" sqref="C20:D20" xr:uid="{00000000-0002-0000-0000-000002000000}">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5B9B813-530B-4CD1-8D61-124D54D785DE}">
          <x14:formula1>
            <xm:f>Foglio1!$B$2:$B$3</xm:f>
          </x14:formula1>
          <xm:sqref>C8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1"/>
  <dimension ref="B1:G45"/>
  <sheetViews>
    <sheetView topLeftCell="A13" zoomScale="80" zoomScaleNormal="80" workbookViewId="0">
      <selection activeCell="G39" sqref="G39"/>
    </sheetView>
  </sheetViews>
  <sheetFormatPr defaultColWidth="9.140625" defaultRowHeight="15" x14ac:dyDescent="0.25"/>
  <cols>
    <col min="1" max="1" width="9.140625" style="5"/>
    <col min="2" max="2" width="50.42578125" style="5" customWidth="1"/>
    <col min="3" max="3" width="47.7109375" style="5" bestFit="1" customWidth="1"/>
    <col min="4" max="4" width="47.7109375" style="5" customWidth="1"/>
    <col min="5" max="6" width="27.85546875" style="5" customWidth="1"/>
    <col min="7" max="7" width="28.7109375" style="5" customWidth="1"/>
    <col min="8" max="16384" width="9.140625" style="5"/>
  </cols>
  <sheetData>
    <row r="1" spans="2:7" ht="15.75" thickBot="1" x14ac:dyDescent="0.3"/>
    <row r="2" spans="2:7" ht="14.45" customHeight="1" x14ac:dyDescent="0.25">
      <c r="B2" s="67" t="s">
        <v>46</v>
      </c>
      <c r="C2" s="68"/>
      <c r="D2" s="68"/>
      <c r="E2" s="68"/>
      <c r="F2" s="68"/>
      <c r="G2" s="69"/>
    </row>
    <row r="3" spans="2:7" x14ac:dyDescent="0.25">
      <c r="B3" s="70"/>
      <c r="C3" s="71"/>
      <c r="D3" s="71"/>
      <c r="E3" s="71"/>
      <c r="F3" s="71"/>
      <c r="G3" s="72"/>
    </row>
    <row r="4" spans="2:7" ht="48.75" customHeight="1" thickBot="1" x14ac:dyDescent="0.3">
      <c r="B4" s="73"/>
      <c r="C4" s="74"/>
      <c r="D4" s="74"/>
      <c r="E4" s="74"/>
      <c r="F4" s="74"/>
      <c r="G4" s="75"/>
    </row>
    <row r="5" spans="2:7" ht="15.75" thickBot="1" x14ac:dyDescent="0.3"/>
    <row r="6" spans="2:7" ht="15.75" thickBot="1" x14ac:dyDescent="0.3">
      <c r="B6" s="7" t="s">
        <v>9</v>
      </c>
      <c r="C6" s="13" t="s">
        <v>7</v>
      </c>
      <c r="D6" s="48"/>
    </row>
    <row r="7" spans="2:7" ht="15.75" thickBot="1" x14ac:dyDescent="0.3">
      <c r="B7" s="7" t="s">
        <v>15</v>
      </c>
      <c r="C7" s="14" t="s">
        <v>7</v>
      </c>
      <c r="D7" s="49"/>
    </row>
    <row r="8" spans="2:7" ht="15.75" thickBot="1" x14ac:dyDescent="0.3">
      <c r="B8" s="7" t="s">
        <v>16</v>
      </c>
      <c r="C8" s="13" t="s">
        <v>7</v>
      </c>
      <c r="D8" s="48"/>
    </row>
    <row r="9" spans="2:7" ht="15.75" thickBot="1" x14ac:dyDescent="0.3"/>
    <row r="10" spans="2:7" ht="15.75" thickBot="1" x14ac:dyDescent="0.3">
      <c r="B10" s="8" t="s">
        <v>13</v>
      </c>
      <c r="C10" s="9" t="s">
        <v>0</v>
      </c>
      <c r="D10" s="9" t="s">
        <v>45</v>
      </c>
      <c r="E10" s="9" t="s">
        <v>11</v>
      </c>
      <c r="F10" s="9" t="s">
        <v>1</v>
      </c>
      <c r="G10" s="10" t="s">
        <v>2</v>
      </c>
    </row>
    <row r="11" spans="2:7" x14ac:dyDescent="0.25">
      <c r="B11" s="76" t="s">
        <v>17</v>
      </c>
      <c r="C11" s="15"/>
      <c r="D11" s="15"/>
      <c r="E11" s="15"/>
      <c r="F11" s="16"/>
      <c r="G11" s="17"/>
    </row>
    <row r="12" spans="2:7" x14ac:dyDescent="0.25">
      <c r="B12" s="77"/>
      <c r="C12" s="18"/>
      <c r="D12" s="18"/>
      <c r="E12" s="18"/>
      <c r="F12" s="19"/>
      <c r="G12" s="20"/>
    </row>
    <row r="13" spans="2:7" ht="15.75" thickBot="1" x14ac:dyDescent="0.3">
      <c r="B13" s="78" t="s">
        <v>3</v>
      </c>
      <c r="C13" s="79"/>
      <c r="D13" s="79"/>
      <c r="E13" s="79"/>
      <c r="F13" s="80"/>
      <c r="G13" s="1">
        <f>SUM(G11:G12)</f>
        <v>0</v>
      </c>
    </row>
    <row r="14" spans="2:7" x14ac:dyDescent="0.25">
      <c r="B14" s="76" t="s">
        <v>18</v>
      </c>
      <c r="C14" s="21"/>
      <c r="D14" s="21"/>
      <c r="E14" s="21"/>
      <c r="F14" s="22"/>
      <c r="G14" s="23"/>
    </row>
    <row r="15" spans="2:7" x14ac:dyDescent="0.25">
      <c r="B15" s="77"/>
      <c r="C15" s="24"/>
      <c r="D15" s="24"/>
      <c r="E15" s="24"/>
      <c r="F15" s="25"/>
      <c r="G15" s="26"/>
    </row>
    <row r="16" spans="2:7" x14ac:dyDescent="0.25">
      <c r="B16" s="77"/>
      <c r="C16" s="27"/>
      <c r="D16" s="27"/>
      <c r="E16" s="27"/>
      <c r="F16" s="28"/>
      <c r="G16" s="29"/>
    </row>
    <row r="17" spans="2:7" ht="15.75" thickBot="1" x14ac:dyDescent="0.3">
      <c r="B17" s="78" t="s">
        <v>4</v>
      </c>
      <c r="C17" s="79"/>
      <c r="D17" s="79"/>
      <c r="E17" s="79"/>
      <c r="F17" s="80"/>
      <c r="G17" s="1">
        <f>SUM(G14:G16)</f>
        <v>0</v>
      </c>
    </row>
    <row r="18" spans="2:7" x14ac:dyDescent="0.25">
      <c r="B18" s="76" t="s">
        <v>19</v>
      </c>
      <c r="C18" s="21"/>
      <c r="D18" s="21"/>
      <c r="E18" s="21"/>
      <c r="F18" s="22"/>
      <c r="G18" s="23"/>
    </row>
    <row r="19" spans="2:7" x14ac:dyDescent="0.25">
      <c r="B19" s="81"/>
      <c r="C19" s="27"/>
      <c r="D19" s="27"/>
      <c r="E19" s="27"/>
      <c r="F19" s="28"/>
      <c r="G19" s="29"/>
    </row>
    <row r="20" spans="2:7" ht="15.75" thickBot="1" x14ac:dyDescent="0.3">
      <c r="B20" s="78" t="s">
        <v>5</v>
      </c>
      <c r="C20" s="79"/>
      <c r="D20" s="79"/>
      <c r="E20" s="79"/>
      <c r="F20" s="80"/>
      <c r="G20" s="2">
        <f>SUM(G18:G19)</f>
        <v>0</v>
      </c>
    </row>
    <row r="21" spans="2:7" x14ac:dyDescent="0.25">
      <c r="B21" s="76" t="s">
        <v>25</v>
      </c>
      <c r="C21" s="21"/>
      <c r="D21" s="21"/>
      <c r="E21" s="21"/>
      <c r="F21" s="22"/>
      <c r="G21" s="23"/>
    </row>
    <row r="22" spans="2:7" x14ac:dyDescent="0.25">
      <c r="B22" s="81"/>
      <c r="C22" s="27"/>
      <c r="D22" s="27"/>
      <c r="E22" s="27"/>
      <c r="F22" s="28"/>
      <c r="G22" s="29"/>
    </row>
    <row r="23" spans="2:7" ht="15.75" thickBot="1" x14ac:dyDescent="0.3">
      <c r="B23" s="78" t="s">
        <v>20</v>
      </c>
      <c r="C23" s="79"/>
      <c r="D23" s="79"/>
      <c r="E23" s="79"/>
      <c r="F23" s="80"/>
      <c r="G23" s="2">
        <f>SUM(G21:G22)</f>
        <v>0</v>
      </c>
    </row>
    <row r="24" spans="2:7" x14ac:dyDescent="0.25">
      <c r="B24" s="76" t="s">
        <v>33</v>
      </c>
      <c r="C24" s="21"/>
      <c r="D24" s="21"/>
      <c r="E24" s="21"/>
      <c r="F24" s="22"/>
      <c r="G24" s="23"/>
    </row>
    <row r="25" spans="2:7" x14ac:dyDescent="0.25">
      <c r="B25" s="81"/>
      <c r="C25" s="27"/>
      <c r="D25" s="27"/>
      <c r="E25" s="27"/>
      <c r="F25" s="28"/>
      <c r="G25" s="29"/>
    </row>
    <row r="26" spans="2:7" ht="15.75" thickBot="1" x14ac:dyDescent="0.3">
      <c r="B26" s="78" t="s">
        <v>21</v>
      </c>
      <c r="C26" s="79"/>
      <c r="D26" s="79"/>
      <c r="E26" s="79"/>
      <c r="F26" s="80"/>
      <c r="G26" s="2">
        <f>SUM(G24:G25)</f>
        <v>0</v>
      </c>
    </row>
    <row r="27" spans="2:7" x14ac:dyDescent="0.25">
      <c r="B27" s="76" t="s">
        <v>29</v>
      </c>
      <c r="C27" s="21"/>
      <c r="D27" s="21"/>
      <c r="E27" s="21"/>
      <c r="F27" s="22"/>
      <c r="G27" s="23"/>
    </row>
    <row r="28" spans="2:7" x14ac:dyDescent="0.25">
      <c r="B28" s="81"/>
      <c r="C28" s="27"/>
      <c r="D28" s="27"/>
      <c r="E28" s="27"/>
      <c r="F28" s="28"/>
      <c r="G28" s="29"/>
    </row>
    <row r="29" spans="2:7" ht="15.75" thickBot="1" x14ac:dyDescent="0.3">
      <c r="B29" s="78" t="s">
        <v>22</v>
      </c>
      <c r="C29" s="79"/>
      <c r="D29" s="79"/>
      <c r="E29" s="79"/>
      <c r="F29" s="80"/>
      <c r="G29" s="2">
        <f>SUM(G27:G28)</f>
        <v>0</v>
      </c>
    </row>
    <row r="30" spans="2:7" x14ac:dyDescent="0.25">
      <c r="B30" s="76" t="s">
        <v>30</v>
      </c>
      <c r="C30" s="21"/>
      <c r="D30" s="21"/>
      <c r="E30" s="21"/>
      <c r="F30" s="22"/>
      <c r="G30" s="23"/>
    </row>
    <row r="31" spans="2:7" x14ac:dyDescent="0.25">
      <c r="B31" s="81"/>
      <c r="C31" s="27"/>
      <c r="D31" s="27"/>
      <c r="E31" s="27"/>
      <c r="F31" s="28"/>
      <c r="G31" s="29"/>
    </row>
    <row r="32" spans="2:7" ht="15.75" thickBot="1" x14ac:dyDescent="0.3">
      <c r="B32" s="78" t="s">
        <v>23</v>
      </c>
      <c r="C32" s="79"/>
      <c r="D32" s="79"/>
      <c r="E32" s="79"/>
      <c r="F32" s="80"/>
      <c r="G32" s="2">
        <f>SUM(G30:G31)</f>
        <v>0</v>
      </c>
    </row>
    <row r="33" spans="2:7" x14ac:dyDescent="0.25">
      <c r="B33" s="76" t="s">
        <v>31</v>
      </c>
      <c r="C33" s="21"/>
      <c r="D33" s="21"/>
      <c r="E33" s="21"/>
      <c r="F33" s="22"/>
      <c r="G33" s="23"/>
    </row>
    <row r="34" spans="2:7" x14ac:dyDescent="0.25">
      <c r="B34" s="81"/>
      <c r="C34" s="27"/>
      <c r="D34" s="27"/>
      <c r="E34" s="27"/>
      <c r="F34" s="28"/>
      <c r="G34" s="29"/>
    </row>
    <row r="35" spans="2:7" ht="15.75" thickBot="1" x14ac:dyDescent="0.3">
      <c r="B35" s="78" t="s">
        <v>24</v>
      </c>
      <c r="C35" s="79"/>
      <c r="D35" s="79"/>
      <c r="E35" s="79"/>
      <c r="F35" s="80"/>
      <c r="G35" s="2">
        <f>SUM(G33:G34)</f>
        <v>0</v>
      </c>
    </row>
    <row r="36" spans="2:7" x14ac:dyDescent="0.25">
      <c r="B36" s="76" t="s">
        <v>32</v>
      </c>
      <c r="C36" s="21"/>
      <c r="D36" s="21"/>
      <c r="E36" s="21"/>
      <c r="F36" s="22"/>
      <c r="G36" s="23"/>
    </row>
    <row r="37" spans="2:7" x14ac:dyDescent="0.25">
      <c r="B37" s="81"/>
      <c r="C37" s="27"/>
      <c r="D37" s="27"/>
      <c r="E37" s="27"/>
      <c r="F37" s="28"/>
      <c r="G37" s="29"/>
    </row>
    <row r="38" spans="2:7" ht="15.75" thickBot="1" x14ac:dyDescent="0.3">
      <c r="B38" s="78" t="s">
        <v>34</v>
      </c>
      <c r="C38" s="79"/>
      <c r="D38" s="79"/>
      <c r="E38" s="79"/>
      <c r="F38" s="80"/>
      <c r="G38" s="2">
        <f>IF(SUM(G36:G37)&lt;=(0.2*(G13+G17+G20+G23+G26+G29+G32+G35)),SUM(G36:G37),0.2*(G13+G17+G20+G23+G26+G29+G32+G35))</f>
        <v>0</v>
      </c>
    </row>
    <row r="39" spans="2:7" ht="21.95" customHeight="1" thickBot="1" x14ac:dyDescent="0.3">
      <c r="B39" s="82" t="s">
        <v>6</v>
      </c>
      <c r="C39" s="83"/>
      <c r="D39" s="83"/>
      <c r="E39" s="83"/>
      <c r="F39" s="84"/>
      <c r="G39" s="6">
        <f>G13+G17+G20+G23+G26+G29+G32+G35+G38</f>
        <v>0</v>
      </c>
    </row>
    <row r="40" spans="2:7" ht="47.25" customHeight="1" thickBot="1" x14ac:dyDescent="0.3">
      <c r="B40" s="82" t="s">
        <v>14</v>
      </c>
      <c r="C40" s="83"/>
      <c r="D40" s="83"/>
      <c r="E40" s="83"/>
      <c r="F40" s="84"/>
      <c r="G40" s="11">
        <f>IF(G41&gt;0.4*G39,"Attenzione: il contributo richiesto è superiore al 40% delle spese ammissibili",40%)</f>
        <v>0.4</v>
      </c>
    </row>
    <row r="41" spans="2:7" ht="21.95" customHeight="1" thickBot="1" x14ac:dyDescent="0.3">
      <c r="B41" s="82" t="s">
        <v>41</v>
      </c>
      <c r="C41" s="83"/>
      <c r="D41" s="83"/>
      <c r="E41" s="83"/>
      <c r="F41" s="84"/>
      <c r="G41" s="30">
        <v>0</v>
      </c>
    </row>
    <row r="43" spans="2:7" x14ac:dyDescent="0.25">
      <c r="B43" s="12" t="s">
        <v>28</v>
      </c>
    </row>
    <row r="44" spans="2:7" x14ac:dyDescent="0.25">
      <c r="B44" s="5" t="s">
        <v>35</v>
      </c>
    </row>
    <row r="45" spans="2:7" x14ac:dyDescent="0.25">
      <c r="B45" s="5" t="s">
        <v>40</v>
      </c>
    </row>
  </sheetData>
  <sheetProtection algorithmName="SHA-512" hashValue="mTT7YK9kCUshIQJIPSS7X6q5VOhVq/jSZs/2jV6hyAHh/ttHwWdieEoDFcbQ8z4/9E23YCsKLwER5QEKEJRzVw==" saltValue="JdW8YBHM1TGo64ldjAedzg==" spinCount="100000" sheet="1" insertRows="0"/>
  <mergeCells count="22">
    <mergeCell ref="B40:F40"/>
    <mergeCell ref="B41:F41"/>
    <mergeCell ref="B13:F13"/>
    <mergeCell ref="B29:F29"/>
    <mergeCell ref="B32:F32"/>
    <mergeCell ref="B35:F35"/>
    <mergeCell ref="B38:F38"/>
    <mergeCell ref="B39:F39"/>
    <mergeCell ref="B30:B31"/>
    <mergeCell ref="B33:B34"/>
    <mergeCell ref="B36:B37"/>
    <mergeCell ref="B11:B12"/>
    <mergeCell ref="B14:B16"/>
    <mergeCell ref="B2:G4"/>
    <mergeCell ref="B17:F17"/>
    <mergeCell ref="B27:B28"/>
    <mergeCell ref="B18:B19"/>
    <mergeCell ref="B21:B22"/>
    <mergeCell ref="B24:B25"/>
    <mergeCell ref="B20:F20"/>
    <mergeCell ref="B23:F23"/>
    <mergeCell ref="B26:F26"/>
  </mergeCells>
  <conditionalFormatting sqref="G39">
    <cfRule type="cellIs" dxfId="14" priority="3" operator="equal">
      <formula>"L'importo totale non raggiunge l'investimento minimo"</formula>
    </cfRule>
  </conditionalFormatting>
  <conditionalFormatting sqref="G40">
    <cfRule type="containsText" dxfId="13" priority="1" operator="containsText" text="Ripartizione delle spese non ammissibile">
      <formula>NOT(ISERROR(SEARCH("Ripartizione delle spese non ammissibile",G40)))</formula>
    </cfRule>
    <cfRule type="containsText" dxfId="12" priority="2" operator="containsText" text="Attenzione: il contributo richiesto è superiore al 50% delle spese ammissibili">
      <formula>NOT(ISERROR(SEARCH("Attenzione: il contributo richiesto è superiore al 50% delle spese ammissibili",G40)))</formula>
    </cfRule>
  </conditionalFormatting>
  <dataValidations count="4">
    <dataValidation type="decimal" operator="greaterThan" allowBlank="1" showInputMessage="1" showErrorMessage="1" sqref="G40" xr:uid="{00000000-0002-0000-0100-000000000000}">
      <formula1>0</formula1>
    </dataValidation>
    <dataValidation operator="greaterThanOrEqual" allowBlank="1" showInputMessage="1" showErrorMessage="1" sqref="G39" xr:uid="{00000000-0002-0000-0100-000001000000}"/>
    <dataValidation type="textLength" allowBlank="1" showInputMessage="1" showErrorMessage="1" errorTitle="Attenzione" error="Inserire una partita IVA valida di 11 cifre" sqref="C7:D7" xr:uid="{00000000-0002-0000-0100-000002000000}">
      <formula1>11</formula1>
      <formula2>11</formula2>
    </dataValidation>
    <dataValidation type="decimal" operator="greaterThanOrEqual" allowBlank="1" showInputMessage="1" showErrorMessage="1" sqref="G11:G38" xr:uid="{00000000-0002-0000-0100-000003000000}">
      <formula1>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45"/>
  <sheetViews>
    <sheetView zoomScale="70" zoomScaleNormal="70" workbookViewId="0">
      <selection activeCell="B13" sqref="B13:F13"/>
    </sheetView>
  </sheetViews>
  <sheetFormatPr defaultColWidth="9.140625" defaultRowHeight="15" x14ac:dyDescent="0.25"/>
  <cols>
    <col min="1" max="1" width="9.140625" style="5"/>
    <col min="2" max="2" width="50.42578125" style="5" customWidth="1"/>
    <col min="3" max="3" width="47.7109375" style="5" bestFit="1" customWidth="1"/>
    <col min="4" max="4" width="27.85546875" style="5" customWidth="1"/>
    <col min="5" max="5" width="34.140625" style="5" customWidth="1"/>
    <col min="6" max="6" width="35.85546875" style="5" customWidth="1"/>
    <col min="7" max="7" width="35.42578125" style="5" customWidth="1"/>
    <col min="8" max="16384" width="9.140625" style="5"/>
  </cols>
  <sheetData>
    <row r="1" spans="2:7" ht="15.75" thickBot="1" x14ac:dyDescent="0.3"/>
    <row r="2" spans="2:7" ht="15" customHeight="1" x14ac:dyDescent="0.25">
      <c r="B2" s="67" t="s">
        <v>60</v>
      </c>
      <c r="C2" s="68"/>
      <c r="D2" s="68"/>
      <c r="E2" s="68"/>
      <c r="F2" s="68"/>
      <c r="G2" s="69"/>
    </row>
    <row r="3" spans="2:7" ht="15" customHeight="1" x14ac:dyDescent="0.25">
      <c r="B3" s="70"/>
      <c r="C3" s="71"/>
      <c r="D3" s="71"/>
      <c r="E3" s="71"/>
      <c r="F3" s="71"/>
      <c r="G3" s="72"/>
    </row>
    <row r="4" spans="2:7" ht="48.75" customHeight="1" thickBot="1" x14ac:dyDescent="0.3">
      <c r="B4" s="73"/>
      <c r="C4" s="74"/>
      <c r="D4" s="74"/>
      <c r="E4" s="74"/>
      <c r="F4" s="74"/>
      <c r="G4" s="75"/>
    </row>
    <row r="5" spans="2:7" ht="15.75" thickBot="1" x14ac:dyDescent="0.3"/>
    <row r="6" spans="2:7" ht="15.75" thickBot="1" x14ac:dyDescent="0.3">
      <c r="B6" s="7" t="s">
        <v>9</v>
      </c>
      <c r="C6" s="13" t="s">
        <v>7</v>
      </c>
    </row>
    <row r="7" spans="2:7" ht="15.75" thickBot="1" x14ac:dyDescent="0.3">
      <c r="B7" s="7" t="s">
        <v>15</v>
      </c>
      <c r="C7" s="14" t="s">
        <v>7</v>
      </c>
    </row>
    <row r="8" spans="2:7" ht="15.75" thickBot="1" x14ac:dyDescent="0.3">
      <c r="B8" s="7" t="s">
        <v>16</v>
      </c>
      <c r="C8" s="13" t="s">
        <v>7</v>
      </c>
    </row>
    <row r="9" spans="2:7" ht="15.75" thickBot="1" x14ac:dyDescent="0.3"/>
    <row r="10" spans="2:7" ht="15.75" thickBot="1" x14ac:dyDescent="0.3">
      <c r="B10" s="8" t="s">
        <v>13</v>
      </c>
      <c r="C10" s="9" t="s">
        <v>0</v>
      </c>
      <c r="D10" s="9" t="s">
        <v>45</v>
      </c>
      <c r="E10" s="9" t="s">
        <v>11</v>
      </c>
      <c r="F10" s="9" t="s">
        <v>1</v>
      </c>
      <c r="G10" s="10" t="s">
        <v>2</v>
      </c>
    </row>
    <row r="11" spans="2:7" x14ac:dyDescent="0.25">
      <c r="B11" s="76" t="s">
        <v>17</v>
      </c>
      <c r="C11" s="15"/>
      <c r="D11" s="15"/>
      <c r="E11" s="15"/>
      <c r="F11" s="16"/>
      <c r="G11" s="17"/>
    </row>
    <row r="12" spans="2:7" x14ac:dyDescent="0.25">
      <c r="B12" s="77"/>
      <c r="C12" s="18"/>
      <c r="D12" s="18"/>
      <c r="E12" s="18"/>
      <c r="F12" s="19"/>
      <c r="G12" s="20"/>
    </row>
    <row r="13" spans="2:7" ht="15.75" thickBot="1" x14ac:dyDescent="0.3">
      <c r="B13" s="78" t="s">
        <v>3</v>
      </c>
      <c r="C13" s="79"/>
      <c r="D13" s="79"/>
      <c r="E13" s="79"/>
      <c r="F13" s="80"/>
      <c r="G13" s="1">
        <f>SUM(G11:G12)</f>
        <v>0</v>
      </c>
    </row>
    <row r="14" spans="2:7" x14ac:dyDescent="0.25">
      <c r="B14" s="76" t="s">
        <v>18</v>
      </c>
      <c r="C14" s="21"/>
      <c r="D14" s="21"/>
      <c r="E14" s="21"/>
      <c r="F14" s="22"/>
      <c r="G14" s="23"/>
    </row>
    <row r="15" spans="2:7" x14ac:dyDescent="0.25">
      <c r="B15" s="77"/>
      <c r="C15" s="24"/>
      <c r="D15" s="24"/>
      <c r="E15" s="24"/>
      <c r="F15" s="25"/>
      <c r="G15" s="26"/>
    </row>
    <row r="16" spans="2:7" x14ac:dyDescent="0.25">
      <c r="B16" s="77"/>
      <c r="C16" s="27"/>
      <c r="D16" s="27"/>
      <c r="E16" s="27"/>
      <c r="F16" s="28"/>
      <c r="G16" s="29"/>
    </row>
    <row r="17" spans="2:7" ht="15.75" thickBot="1" x14ac:dyDescent="0.3">
      <c r="B17" s="78" t="s">
        <v>4</v>
      </c>
      <c r="C17" s="79"/>
      <c r="D17" s="79"/>
      <c r="E17" s="79"/>
      <c r="F17" s="80"/>
      <c r="G17" s="1"/>
    </row>
    <row r="18" spans="2:7" x14ac:dyDescent="0.25">
      <c r="B18" s="76" t="s">
        <v>19</v>
      </c>
      <c r="C18" s="21"/>
      <c r="D18" s="21"/>
      <c r="E18" s="21"/>
      <c r="F18" s="22"/>
      <c r="G18" s="23"/>
    </row>
    <row r="19" spans="2:7" x14ac:dyDescent="0.25">
      <c r="B19" s="81"/>
      <c r="C19" s="27"/>
      <c r="D19" s="27"/>
      <c r="E19" s="27"/>
      <c r="F19" s="28"/>
      <c r="G19" s="29"/>
    </row>
    <row r="20" spans="2:7" ht="15.75" thickBot="1" x14ac:dyDescent="0.3">
      <c r="B20" s="78" t="s">
        <v>5</v>
      </c>
      <c r="C20" s="79"/>
      <c r="D20" s="79"/>
      <c r="E20" s="79"/>
      <c r="F20" s="80"/>
      <c r="G20" s="2">
        <f>SUM(G18:G19)</f>
        <v>0</v>
      </c>
    </row>
    <row r="21" spans="2:7" x14ac:dyDescent="0.25">
      <c r="B21" s="76" t="s">
        <v>25</v>
      </c>
      <c r="C21" s="21"/>
      <c r="D21" s="21"/>
      <c r="E21" s="21"/>
      <c r="F21" s="22"/>
      <c r="G21" s="23"/>
    </row>
    <row r="22" spans="2:7" x14ac:dyDescent="0.25">
      <c r="B22" s="81"/>
      <c r="C22" s="27"/>
      <c r="D22" s="27"/>
      <c r="E22" s="27"/>
      <c r="F22" s="28"/>
      <c r="G22" s="29"/>
    </row>
    <row r="23" spans="2:7" ht="15.75" thickBot="1" x14ac:dyDescent="0.3">
      <c r="B23" s="78" t="s">
        <v>20</v>
      </c>
      <c r="C23" s="79"/>
      <c r="D23" s="79"/>
      <c r="E23" s="79"/>
      <c r="F23" s="80"/>
      <c r="G23" s="2">
        <f>SUM(G21:G22)</f>
        <v>0</v>
      </c>
    </row>
    <row r="24" spans="2:7" x14ac:dyDescent="0.25">
      <c r="B24" s="76" t="s">
        <v>33</v>
      </c>
      <c r="C24" s="21"/>
      <c r="D24" s="21"/>
      <c r="E24" s="21"/>
      <c r="F24" s="22"/>
      <c r="G24" s="23"/>
    </row>
    <row r="25" spans="2:7" x14ac:dyDescent="0.25">
      <c r="B25" s="81"/>
      <c r="C25" s="27"/>
      <c r="D25" s="27"/>
      <c r="E25" s="27"/>
      <c r="F25" s="28"/>
      <c r="G25" s="29"/>
    </row>
    <row r="26" spans="2:7" ht="15.75" thickBot="1" x14ac:dyDescent="0.3">
      <c r="B26" s="78" t="s">
        <v>21</v>
      </c>
      <c r="C26" s="79"/>
      <c r="D26" s="79"/>
      <c r="E26" s="79"/>
      <c r="F26" s="80"/>
      <c r="G26" s="2">
        <f>SUM(G24:G25)</f>
        <v>0</v>
      </c>
    </row>
    <row r="27" spans="2:7" x14ac:dyDescent="0.25">
      <c r="B27" s="76" t="s">
        <v>29</v>
      </c>
      <c r="C27" s="21"/>
      <c r="D27" s="21"/>
      <c r="E27" s="21"/>
      <c r="F27" s="22"/>
      <c r="G27" s="23"/>
    </row>
    <row r="28" spans="2:7" x14ac:dyDescent="0.25">
      <c r="B28" s="81"/>
      <c r="C28" s="27"/>
      <c r="D28" s="27"/>
      <c r="E28" s="27"/>
      <c r="F28" s="28"/>
      <c r="G28" s="29"/>
    </row>
    <row r="29" spans="2:7" ht="15.75" thickBot="1" x14ac:dyDescent="0.3">
      <c r="B29" s="78" t="s">
        <v>22</v>
      </c>
      <c r="C29" s="79"/>
      <c r="D29" s="79"/>
      <c r="E29" s="79"/>
      <c r="F29" s="80"/>
      <c r="G29" s="2">
        <f>SUM(G27:G28)</f>
        <v>0</v>
      </c>
    </row>
    <row r="30" spans="2:7" x14ac:dyDescent="0.25">
      <c r="B30" s="76" t="s">
        <v>30</v>
      </c>
      <c r="C30" s="21"/>
      <c r="D30" s="21"/>
      <c r="E30" s="21"/>
      <c r="F30" s="22"/>
      <c r="G30" s="23"/>
    </row>
    <row r="31" spans="2:7" x14ac:dyDescent="0.25">
      <c r="B31" s="81"/>
      <c r="C31" s="27"/>
      <c r="D31" s="27"/>
      <c r="E31" s="27"/>
      <c r="F31" s="28"/>
      <c r="G31" s="29"/>
    </row>
    <row r="32" spans="2:7" ht="15.75" thickBot="1" x14ac:dyDescent="0.3">
      <c r="B32" s="78" t="s">
        <v>23</v>
      </c>
      <c r="C32" s="79"/>
      <c r="D32" s="79"/>
      <c r="E32" s="79"/>
      <c r="F32" s="80"/>
      <c r="G32" s="2">
        <f>SUM(G30:G31)</f>
        <v>0</v>
      </c>
    </row>
    <row r="33" spans="2:7" x14ac:dyDescent="0.25">
      <c r="B33" s="76" t="s">
        <v>31</v>
      </c>
      <c r="C33" s="21"/>
      <c r="D33" s="21"/>
      <c r="E33" s="21"/>
      <c r="F33" s="22"/>
      <c r="G33" s="23"/>
    </row>
    <row r="34" spans="2:7" x14ac:dyDescent="0.25">
      <c r="B34" s="81"/>
      <c r="C34" s="27"/>
      <c r="D34" s="27"/>
      <c r="E34" s="27"/>
      <c r="F34" s="28"/>
      <c r="G34" s="29"/>
    </row>
    <row r="35" spans="2:7" ht="15.75" thickBot="1" x14ac:dyDescent="0.3">
      <c r="B35" s="78" t="s">
        <v>24</v>
      </c>
      <c r="C35" s="79"/>
      <c r="D35" s="79"/>
      <c r="E35" s="79"/>
      <c r="F35" s="80"/>
      <c r="G35" s="2">
        <f>SUM(G33:G34)</f>
        <v>0</v>
      </c>
    </row>
    <row r="36" spans="2:7" x14ac:dyDescent="0.25">
      <c r="B36" s="76" t="s">
        <v>32</v>
      </c>
      <c r="C36" s="21"/>
      <c r="D36" s="21"/>
      <c r="E36" s="21"/>
      <c r="F36" s="22"/>
      <c r="G36" s="23"/>
    </row>
    <row r="37" spans="2:7" x14ac:dyDescent="0.25">
      <c r="B37" s="81"/>
      <c r="C37" s="27"/>
      <c r="D37" s="27"/>
      <c r="E37" s="27"/>
      <c r="F37" s="28"/>
      <c r="G37" s="29"/>
    </row>
    <row r="38" spans="2:7" ht="15.75" thickBot="1" x14ac:dyDescent="0.3">
      <c r="B38" s="78" t="s">
        <v>34</v>
      </c>
      <c r="C38" s="79"/>
      <c r="D38" s="79"/>
      <c r="E38" s="79"/>
      <c r="F38" s="80"/>
      <c r="G38" s="2">
        <f>IF(SUM(G36:G37)&lt;=(0.2*(G13+G17+G20+G23+G26+G29+G32+G35)),SUM(G36:G37),0.2*(G13+G17+G20+G23+G26+G29+G32+G35))</f>
        <v>0</v>
      </c>
    </row>
    <row r="39" spans="2:7" ht="21.95" customHeight="1" thickBot="1" x14ac:dyDescent="0.3">
      <c r="B39" s="82" t="s">
        <v>6</v>
      </c>
      <c r="C39" s="83"/>
      <c r="D39" s="83"/>
      <c r="E39" s="83"/>
      <c r="F39" s="84"/>
      <c r="G39" s="6">
        <f>G13+G17+G20+G23+G26+G29+G32+G35+G38</f>
        <v>0</v>
      </c>
    </row>
    <row r="40" spans="2:7" ht="47.25" customHeight="1" thickBot="1" x14ac:dyDescent="0.3">
      <c r="B40" s="82" t="s">
        <v>14</v>
      </c>
      <c r="C40" s="83"/>
      <c r="D40" s="83"/>
      <c r="E40" s="83"/>
      <c r="F40" s="84"/>
      <c r="G40" s="11">
        <f>IF(G41&gt;0.4*G39,"Attenzione: il contributo richiesto è superiore al 40% delle spese ammissibili",40%)</f>
        <v>0.4</v>
      </c>
    </row>
    <row r="41" spans="2:7" ht="21.95" customHeight="1" thickBot="1" x14ac:dyDescent="0.3">
      <c r="B41" s="82" t="s">
        <v>41</v>
      </c>
      <c r="C41" s="83"/>
      <c r="D41" s="83"/>
      <c r="E41" s="83"/>
      <c r="F41" s="84"/>
      <c r="G41" s="30">
        <v>0</v>
      </c>
    </row>
    <row r="43" spans="2:7" x14ac:dyDescent="0.25">
      <c r="B43" s="12" t="s">
        <v>28</v>
      </c>
    </row>
    <row r="44" spans="2:7" x14ac:dyDescent="0.25">
      <c r="B44" s="5" t="s">
        <v>35</v>
      </c>
    </row>
    <row r="45" spans="2:7" x14ac:dyDescent="0.25">
      <c r="B45" s="5" t="s">
        <v>40</v>
      </c>
    </row>
  </sheetData>
  <sheetProtection algorithmName="SHA-512" hashValue="pscuggQkUuTyPyBuFyfm3fH0tEJFSxJ/h7XOPKbzzeFJ0jCSAOaJGYfadNkNKUeGMy54DnHh/NCqw+7QwbHlQw==" saltValue="IlSkbaXuwRtkqVTsnIyzLw==" spinCount="100000" sheet="1" insertRows="0"/>
  <mergeCells count="22">
    <mergeCell ref="B2:G4"/>
    <mergeCell ref="B13:F13"/>
    <mergeCell ref="B17:F17"/>
    <mergeCell ref="B20:F20"/>
    <mergeCell ref="B11:B12"/>
    <mergeCell ref="B14:B16"/>
    <mergeCell ref="B18:B19"/>
    <mergeCell ref="B21:B22"/>
    <mergeCell ref="B24:B25"/>
    <mergeCell ref="B36:B37"/>
    <mergeCell ref="B38:F38"/>
    <mergeCell ref="B39:F39"/>
    <mergeCell ref="B40:F40"/>
    <mergeCell ref="B41:F41"/>
    <mergeCell ref="B23:F23"/>
    <mergeCell ref="B26:F26"/>
    <mergeCell ref="B29:F29"/>
    <mergeCell ref="B32:F32"/>
    <mergeCell ref="B35:F35"/>
    <mergeCell ref="B30:B31"/>
    <mergeCell ref="B33:B34"/>
    <mergeCell ref="B27:B28"/>
  </mergeCells>
  <conditionalFormatting sqref="G39">
    <cfRule type="cellIs" dxfId="11" priority="5" operator="equal">
      <formula>"L'importo totale non raggiunge l'investimento minimo"</formula>
    </cfRule>
  </conditionalFormatting>
  <conditionalFormatting sqref="G40">
    <cfRule type="containsText" dxfId="10" priority="1" operator="containsText" text="Ripartizione delle spese non ammissibile">
      <formula>NOT(ISERROR(SEARCH("Ripartizione delle spese non ammissibile",G40)))</formula>
    </cfRule>
    <cfRule type="containsText" dxfId="9" priority="2" operator="containsText" text="Attenzione: il contributo richiesto è superiore al 50% delle spese ammissibili">
      <formula>NOT(ISERROR(SEARCH("Attenzione: il contributo richiesto è superiore al 50% delle spese ammissibili",G40)))</formula>
    </cfRule>
  </conditionalFormatting>
  <dataValidations count="4">
    <dataValidation type="decimal" operator="greaterThanOrEqual" allowBlank="1" showInputMessage="1" showErrorMessage="1" sqref="G11:G38" xr:uid="{00000000-0002-0000-0200-000000000000}">
      <formula1>0</formula1>
    </dataValidation>
    <dataValidation type="textLength" allowBlank="1" showInputMessage="1" showErrorMessage="1" errorTitle="Attenzione" error="Inserire una partita IVA valida di 11 cifre" sqref="C7" xr:uid="{00000000-0002-0000-0200-000001000000}">
      <formula1>11</formula1>
      <formula2>11</formula2>
    </dataValidation>
    <dataValidation operator="greaterThanOrEqual" allowBlank="1" showInputMessage="1" showErrorMessage="1" sqref="G39" xr:uid="{00000000-0002-0000-0200-000002000000}"/>
    <dataValidation type="decimal" operator="greaterThan" allowBlank="1" showInputMessage="1" showErrorMessage="1" sqref="G40" xr:uid="{B8FA7A14-D5F5-4EFF-B794-B4D37B196EC6}">
      <formula1>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45"/>
  <sheetViews>
    <sheetView topLeftCell="A4" zoomScaleNormal="100" workbookViewId="0">
      <selection activeCell="B13" sqref="B13:F13"/>
    </sheetView>
  </sheetViews>
  <sheetFormatPr defaultColWidth="9.140625" defaultRowHeight="15" x14ac:dyDescent="0.25"/>
  <cols>
    <col min="1" max="1" width="9.140625" style="5"/>
    <col min="2" max="2" width="50.42578125" style="5" customWidth="1"/>
    <col min="3" max="3" width="47.7109375" style="5" bestFit="1" customWidth="1"/>
    <col min="4" max="5" width="27.85546875" style="5" customWidth="1"/>
    <col min="6" max="6" width="28.7109375" style="5" customWidth="1"/>
    <col min="7" max="7" width="25.5703125" style="5" customWidth="1"/>
    <col min="8" max="16384" width="9.140625" style="5"/>
  </cols>
  <sheetData>
    <row r="1" spans="2:7" ht="15.75" thickBot="1" x14ac:dyDescent="0.3"/>
    <row r="2" spans="2:7" ht="15" customHeight="1" x14ac:dyDescent="0.25">
      <c r="B2" s="67" t="s">
        <v>61</v>
      </c>
      <c r="C2" s="68"/>
      <c r="D2" s="68"/>
      <c r="E2" s="68"/>
      <c r="F2" s="68"/>
      <c r="G2" s="69"/>
    </row>
    <row r="3" spans="2:7" ht="15" customHeight="1" x14ac:dyDescent="0.25">
      <c r="B3" s="70"/>
      <c r="C3" s="71"/>
      <c r="D3" s="71"/>
      <c r="E3" s="71"/>
      <c r="F3" s="71"/>
      <c r="G3" s="72"/>
    </row>
    <row r="4" spans="2:7" ht="48.75" customHeight="1" thickBot="1" x14ac:dyDescent="0.3">
      <c r="B4" s="73"/>
      <c r="C4" s="74"/>
      <c r="D4" s="74"/>
      <c r="E4" s="74"/>
      <c r="F4" s="74"/>
      <c r="G4" s="75"/>
    </row>
    <row r="5" spans="2:7" ht="15.75" thickBot="1" x14ac:dyDescent="0.3"/>
    <row r="6" spans="2:7" ht="15.75" thickBot="1" x14ac:dyDescent="0.3">
      <c r="B6" s="7" t="s">
        <v>9</v>
      </c>
      <c r="C6" s="13" t="s">
        <v>7</v>
      </c>
    </row>
    <row r="7" spans="2:7" ht="15.75" thickBot="1" x14ac:dyDescent="0.3">
      <c r="B7" s="7" t="s">
        <v>15</v>
      </c>
      <c r="C7" s="14" t="s">
        <v>7</v>
      </c>
    </row>
    <row r="8" spans="2:7" ht="15.75" thickBot="1" x14ac:dyDescent="0.3">
      <c r="B8" s="7" t="s">
        <v>16</v>
      </c>
      <c r="C8" s="13" t="s">
        <v>7</v>
      </c>
    </row>
    <row r="9" spans="2:7" ht="15.75" thickBot="1" x14ac:dyDescent="0.3"/>
    <row r="10" spans="2:7" ht="15.75" thickBot="1" x14ac:dyDescent="0.3">
      <c r="B10" s="8" t="s">
        <v>13</v>
      </c>
      <c r="C10" s="9" t="s">
        <v>0</v>
      </c>
      <c r="D10" s="9" t="s">
        <v>45</v>
      </c>
      <c r="E10" s="9" t="s">
        <v>11</v>
      </c>
      <c r="F10" s="9" t="s">
        <v>1</v>
      </c>
      <c r="G10" s="10" t="s">
        <v>2</v>
      </c>
    </row>
    <row r="11" spans="2:7" x14ac:dyDescent="0.25">
      <c r="B11" s="76" t="s">
        <v>17</v>
      </c>
      <c r="C11" s="15"/>
      <c r="D11" s="15"/>
      <c r="E11" s="15"/>
      <c r="F11" s="16"/>
      <c r="G11" s="17"/>
    </row>
    <row r="12" spans="2:7" x14ac:dyDescent="0.25">
      <c r="B12" s="77"/>
      <c r="C12" s="18"/>
      <c r="D12" s="18"/>
      <c r="E12" s="18"/>
      <c r="F12" s="19"/>
      <c r="G12" s="20"/>
    </row>
    <row r="13" spans="2:7" ht="15.75" thickBot="1" x14ac:dyDescent="0.3">
      <c r="B13" s="78" t="s">
        <v>3</v>
      </c>
      <c r="C13" s="79"/>
      <c r="D13" s="79"/>
      <c r="E13" s="79"/>
      <c r="F13" s="80"/>
      <c r="G13" s="1">
        <f>SUM(G11:G12)</f>
        <v>0</v>
      </c>
    </row>
    <row r="14" spans="2:7" x14ac:dyDescent="0.25">
      <c r="B14" s="76" t="s">
        <v>18</v>
      </c>
      <c r="C14" s="21"/>
      <c r="D14" s="21"/>
      <c r="E14" s="21"/>
      <c r="F14" s="22"/>
      <c r="G14" s="23"/>
    </row>
    <row r="15" spans="2:7" x14ac:dyDescent="0.25">
      <c r="B15" s="77"/>
      <c r="C15" s="24"/>
      <c r="D15" s="24"/>
      <c r="E15" s="24"/>
      <c r="F15" s="25"/>
      <c r="G15" s="26"/>
    </row>
    <row r="16" spans="2:7" x14ac:dyDescent="0.25">
      <c r="B16" s="77"/>
      <c r="C16" s="27"/>
      <c r="D16" s="27"/>
      <c r="E16" s="27"/>
      <c r="F16" s="28"/>
      <c r="G16" s="29"/>
    </row>
    <row r="17" spans="2:7" ht="15.75" thickBot="1" x14ac:dyDescent="0.3">
      <c r="B17" s="78" t="s">
        <v>4</v>
      </c>
      <c r="C17" s="79"/>
      <c r="D17" s="79"/>
      <c r="E17" s="79"/>
      <c r="F17" s="80"/>
      <c r="G17" s="1">
        <f>SUM(G14:G16)</f>
        <v>0</v>
      </c>
    </row>
    <row r="18" spans="2:7" x14ac:dyDescent="0.25">
      <c r="B18" s="76" t="s">
        <v>19</v>
      </c>
      <c r="C18" s="21"/>
      <c r="D18" s="21"/>
      <c r="E18" s="21"/>
      <c r="F18" s="22"/>
      <c r="G18" s="23"/>
    </row>
    <row r="19" spans="2:7" x14ac:dyDescent="0.25">
      <c r="B19" s="81"/>
      <c r="C19" s="27"/>
      <c r="D19" s="27"/>
      <c r="E19" s="27"/>
      <c r="F19" s="28"/>
      <c r="G19" s="29"/>
    </row>
    <row r="20" spans="2:7" ht="15.75" thickBot="1" x14ac:dyDescent="0.3">
      <c r="B20" s="78" t="s">
        <v>5</v>
      </c>
      <c r="C20" s="79"/>
      <c r="D20" s="79"/>
      <c r="E20" s="79"/>
      <c r="F20" s="80"/>
      <c r="G20" s="2">
        <f>SUM(G18:G19)</f>
        <v>0</v>
      </c>
    </row>
    <row r="21" spans="2:7" x14ac:dyDescent="0.25">
      <c r="B21" s="76" t="s">
        <v>25</v>
      </c>
      <c r="C21" s="21"/>
      <c r="D21" s="21"/>
      <c r="E21" s="21"/>
      <c r="F21" s="22"/>
      <c r="G21" s="23"/>
    </row>
    <row r="22" spans="2:7" x14ac:dyDescent="0.25">
      <c r="B22" s="81"/>
      <c r="C22" s="27"/>
      <c r="D22" s="27"/>
      <c r="E22" s="27"/>
      <c r="F22" s="28"/>
      <c r="G22" s="29"/>
    </row>
    <row r="23" spans="2:7" ht="15.75" thickBot="1" x14ac:dyDescent="0.3">
      <c r="B23" s="78" t="s">
        <v>20</v>
      </c>
      <c r="C23" s="79"/>
      <c r="D23" s="79"/>
      <c r="E23" s="79"/>
      <c r="F23" s="80"/>
      <c r="G23" s="2">
        <f>SUM(G21:G22)</f>
        <v>0</v>
      </c>
    </row>
    <row r="24" spans="2:7" x14ac:dyDescent="0.25">
      <c r="B24" s="76" t="s">
        <v>33</v>
      </c>
      <c r="C24" s="21"/>
      <c r="D24" s="21"/>
      <c r="E24" s="21"/>
      <c r="F24" s="22"/>
      <c r="G24" s="23"/>
    </row>
    <row r="25" spans="2:7" x14ac:dyDescent="0.25">
      <c r="B25" s="81"/>
      <c r="C25" s="27"/>
      <c r="D25" s="27"/>
      <c r="E25" s="27"/>
      <c r="F25" s="28"/>
      <c r="G25" s="29"/>
    </row>
    <row r="26" spans="2:7" ht="15.75" thickBot="1" x14ac:dyDescent="0.3">
      <c r="B26" s="78" t="s">
        <v>21</v>
      </c>
      <c r="C26" s="79"/>
      <c r="D26" s="79"/>
      <c r="E26" s="79"/>
      <c r="F26" s="80"/>
      <c r="G26" s="2">
        <f>SUM(G24:G25)</f>
        <v>0</v>
      </c>
    </row>
    <row r="27" spans="2:7" x14ac:dyDescent="0.25">
      <c r="B27" s="76" t="s">
        <v>29</v>
      </c>
      <c r="C27" s="21"/>
      <c r="D27" s="21"/>
      <c r="E27" s="21"/>
      <c r="F27" s="22"/>
      <c r="G27" s="23"/>
    </row>
    <row r="28" spans="2:7" x14ac:dyDescent="0.25">
      <c r="B28" s="81"/>
      <c r="C28" s="27"/>
      <c r="D28" s="27"/>
      <c r="E28" s="27"/>
      <c r="F28" s="28"/>
      <c r="G28" s="29"/>
    </row>
    <row r="29" spans="2:7" ht="15.75" thickBot="1" x14ac:dyDescent="0.3">
      <c r="B29" s="78" t="s">
        <v>22</v>
      </c>
      <c r="C29" s="79"/>
      <c r="D29" s="79"/>
      <c r="E29" s="79"/>
      <c r="F29" s="80"/>
      <c r="G29" s="2">
        <f>SUM(G27:G28)</f>
        <v>0</v>
      </c>
    </row>
    <row r="30" spans="2:7" x14ac:dyDescent="0.25">
      <c r="B30" s="76" t="s">
        <v>30</v>
      </c>
      <c r="C30" s="21"/>
      <c r="D30" s="21"/>
      <c r="E30" s="21"/>
      <c r="F30" s="22"/>
      <c r="G30" s="23"/>
    </row>
    <row r="31" spans="2:7" x14ac:dyDescent="0.25">
      <c r="B31" s="81"/>
      <c r="C31" s="27"/>
      <c r="D31" s="27"/>
      <c r="E31" s="27"/>
      <c r="F31" s="28"/>
      <c r="G31" s="29"/>
    </row>
    <row r="32" spans="2:7" ht="15.75" thickBot="1" x14ac:dyDescent="0.3">
      <c r="B32" s="78" t="s">
        <v>23</v>
      </c>
      <c r="C32" s="79"/>
      <c r="D32" s="79"/>
      <c r="E32" s="79"/>
      <c r="F32" s="80"/>
      <c r="G32" s="2">
        <f>SUM(G30:G31)</f>
        <v>0</v>
      </c>
    </row>
    <row r="33" spans="2:7" x14ac:dyDescent="0.25">
      <c r="B33" s="76" t="s">
        <v>31</v>
      </c>
      <c r="C33" s="21"/>
      <c r="D33" s="21"/>
      <c r="E33" s="21"/>
      <c r="F33" s="22"/>
      <c r="G33" s="23"/>
    </row>
    <row r="34" spans="2:7" x14ac:dyDescent="0.25">
      <c r="B34" s="81"/>
      <c r="C34" s="27"/>
      <c r="D34" s="27"/>
      <c r="E34" s="27"/>
      <c r="F34" s="28"/>
      <c r="G34" s="29"/>
    </row>
    <row r="35" spans="2:7" ht="15.75" thickBot="1" x14ac:dyDescent="0.3">
      <c r="B35" s="78" t="s">
        <v>24</v>
      </c>
      <c r="C35" s="79"/>
      <c r="D35" s="79"/>
      <c r="E35" s="79"/>
      <c r="F35" s="80"/>
      <c r="G35" s="2">
        <f>SUM(G33:G34)</f>
        <v>0</v>
      </c>
    </row>
    <row r="36" spans="2:7" x14ac:dyDescent="0.25">
      <c r="B36" s="76" t="s">
        <v>32</v>
      </c>
      <c r="C36" s="21"/>
      <c r="D36" s="21"/>
      <c r="E36" s="21"/>
      <c r="F36" s="22"/>
      <c r="G36" s="23"/>
    </row>
    <row r="37" spans="2:7" x14ac:dyDescent="0.25">
      <c r="B37" s="81"/>
      <c r="C37" s="27"/>
      <c r="D37" s="27"/>
      <c r="E37" s="27"/>
      <c r="F37" s="28"/>
      <c r="G37" s="29"/>
    </row>
    <row r="38" spans="2:7" ht="15.75" thickBot="1" x14ac:dyDescent="0.3">
      <c r="B38" s="78" t="s">
        <v>34</v>
      </c>
      <c r="C38" s="79"/>
      <c r="D38" s="79"/>
      <c r="E38" s="79"/>
      <c r="F38" s="80"/>
      <c r="G38" s="2">
        <f>IF(SUM(G36:G37)&lt;=(0.2*(G13+G17+G20+G23+G26+G29+G32+G35)),SUM(G36:G37),0.2*(G13+G17+G20+G23+G26+G29+G32+G35))</f>
        <v>0</v>
      </c>
    </row>
    <row r="39" spans="2:7" ht="21.95" customHeight="1" thickBot="1" x14ac:dyDescent="0.3">
      <c r="B39" s="82" t="s">
        <v>6</v>
      </c>
      <c r="C39" s="83"/>
      <c r="D39" s="83"/>
      <c r="E39" s="83"/>
      <c r="F39" s="84"/>
      <c r="G39" s="6">
        <f>G13+G17+G20+G23+G26+G29+G32+G35+G38</f>
        <v>0</v>
      </c>
    </row>
    <row r="40" spans="2:7" ht="47.25" customHeight="1" thickBot="1" x14ac:dyDescent="0.3">
      <c r="B40" s="82" t="s">
        <v>14</v>
      </c>
      <c r="C40" s="83"/>
      <c r="D40" s="83"/>
      <c r="E40" s="83"/>
      <c r="F40" s="84"/>
      <c r="G40" s="11">
        <f>IF(G41&gt;0.4*G39,"Attenzione: il contributo richiesto è superiore al 40% delle spese ammissibili",40%)</f>
        <v>0.4</v>
      </c>
    </row>
    <row r="41" spans="2:7" ht="21.95" customHeight="1" thickBot="1" x14ac:dyDescent="0.3">
      <c r="B41" s="82" t="s">
        <v>41</v>
      </c>
      <c r="C41" s="83"/>
      <c r="D41" s="83"/>
      <c r="E41" s="83"/>
      <c r="F41" s="84"/>
      <c r="G41" s="30">
        <v>0</v>
      </c>
    </row>
    <row r="43" spans="2:7" x14ac:dyDescent="0.25">
      <c r="B43" s="12" t="s">
        <v>28</v>
      </c>
    </row>
    <row r="44" spans="2:7" x14ac:dyDescent="0.25">
      <c r="B44" s="5" t="s">
        <v>35</v>
      </c>
    </row>
    <row r="45" spans="2:7" x14ac:dyDescent="0.25">
      <c r="B45" s="5" t="s">
        <v>40</v>
      </c>
    </row>
  </sheetData>
  <sheetProtection algorithmName="SHA-512" hashValue="C74ZMMfkZQavBSe+qIuOPTMkrCjkeWDaOXAGruocYl3PixwxAXzACC2t3lhFgpZ7pZku45kX7ecP/aQU6yNULg==" saltValue="4m3VzYYRrBUK96bbE5EDtQ==" spinCount="100000" sheet="1" insertRows="0"/>
  <mergeCells count="22">
    <mergeCell ref="B40:F40"/>
    <mergeCell ref="B41:F41"/>
    <mergeCell ref="B27:B28"/>
    <mergeCell ref="B11:B12"/>
    <mergeCell ref="B14:B16"/>
    <mergeCell ref="B18:B19"/>
    <mergeCell ref="B21:B22"/>
    <mergeCell ref="B24:B25"/>
    <mergeCell ref="B13:F13"/>
    <mergeCell ref="B17:F17"/>
    <mergeCell ref="B20:F20"/>
    <mergeCell ref="B23:F23"/>
    <mergeCell ref="B38:F38"/>
    <mergeCell ref="B30:B31"/>
    <mergeCell ref="B33:B34"/>
    <mergeCell ref="B36:B37"/>
    <mergeCell ref="B39:F39"/>
    <mergeCell ref="B2:G4"/>
    <mergeCell ref="B26:F26"/>
    <mergeCell ref="B29:F29"/>
    <mergeCell ref="B32:F32"/>
    <mergeCell ref="B35:F35"/>
  </mergeCells>
  <conditionalFormatting sqref="G39">
    <cfRule type="cellIs" dxfId="8" priority="5" operator="equal">
      <formula>"L'importo totale non raggiunge l'investimento minimo"</formula>
    </cfRule>
  </conditionalFormatting>
  <conditionalFormatting sqref="G40">
    <cfRule type="containsText" dxfId="7" priority="1" operator="containsText" text="Ripartizione delle spese non ammissibile">
      <formula>NOT(ISERROR(SEARCH("Ripartizione delle spese non ammissibile",G40)))</formula>
    </cfRule>
    <cfRule type="containsText" dxfId="6" priority="2" operator="containsText" text="Attenzione: il contributo richiesto è superiore al 50% delle spese ammissibili">
      <formula>NOT(ISERROR(SEARCH("Attenzione: il contributo richiesto è superiore al 50% delle spese ammissibili",G40)))</formula>
    </cfRule>
  </conditionalFormatting>
  <dataValidations count="4">
    <dataValidation type="decimal" operator="greaterThan" allowBlank="1" showInputMessage="1" showErrorMessage="1" sqref="G40" xr:uid="{E7893795-B46D-44BD-862D-EFB1019E2C43}">
      <formula1>0</formula1>
    </dataValidation>
    <dataValidation operator="greaterThanOrEqual" allowBlank="1" showInputMessage="1" showErrorMessage="1" sqref="G39" xr:uid="{00000000-0002-0000-0300-000001000000}"/>
    <dataValidation type="textLength" allowBlank="1" showInputMessage="1" showErrorMessage="1" errorTitle="Attenzione" error="Inserire una partita IVA valida di 11 cifre" sqref="C7" xr:uid="{00000000-0002-0000-0300-000002000000}">
      <formula1>11</formula1>
      <formula2>11</formula2>
    </dataValidation>
    <dataValidation type="decimal" operator="greaterThanOrEqual" allowBlank="1" showInputMessage="1" showErrorMessage="1" sqref="G11:G38" xr:uid="{00000000-0002-0000-0300-000003000000}">
      <formula1>0</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45"/>
  <sheetViews>
    <sheetView zoomScaleNormal="100" workbookViewId="0">
      <selection activeCell="D19" sqref="D19"/>
    </sheetView>
  </sheetViews>
  <sheetFormatPr defaultColWidth="9.140625" defaultRowHeight="15" x14ac:dyDescent="0.25"/>
  <cols>
    <col min="1" max="1" width="9.140625" style="5"/>
    <col min="2" max="2" width="50.42578125" style="5" customWidth="1"/>
    <col min="3" max="3" width="47.7109375" style="5" bestFit="1" customWidth="1"/>
    <col min="4" max="5" width="27.85546875" style="5" customWidth="1"/>
    <col min="6" max="6" width="28.7109375" style="5" customWidth="1"/>
    <col min="7" max="7" width="29.5703125" style="5" customWidth="1"/>
    <col min="8" max="16384" width="9.140625" style="5"/>
  </cols>
  <sheetData>
    <row r="1" spans="2:7" ht="15.75" thickBot="1" x14ac:dyDescent="0.3"/>
    <row r="2" spans="2:7" ht="15" customHeight="1" x14ac:dyDescent="0.25">
      <c r="B2" s="67" t="s">
        <v>62</v>
      </c>
      <c r="C2" s="68"/>
      <c r="D2" s="68"/>
      <c r="E2" s="68"/>
      <c r="F2" s="68"/>
      <c r="G2" s="69"/>
    </row>
    <row r="3" spans="2:7" ht="15" customHeight="1" x14ac:dyDescent="0.25">
      <c r="B3" s="70"/>
      <c r="C3" s="71"/>
      <c r="D3" s="71"/>
      <c r="E3" s="71"/>
      <c r="F3" s="71"/>
      <c r="G3" s="72"/>
    </row>
    <row r="4" spans="2:7" ht="48.75" customHeight="1" thickBot="1" x14ac:dyDescent="0.3">
      <c r="B4" s="73"/>
      <c r="C4" s="74"/>
      <c r="D4" s="74"/>
      <c r="E4" s="74"/>
      <c r="F4" s="74"/>
      <c r="G4" s="75"/>
    </row>
    <row r="5" spans="2:7" ht="15.75" thickBot="1" x14ac:dyDescent="0.3"/>
    <row r="6" spans="2:7" ht="15.75" thickBot="1" x14ac:dyDescent="0.3">
      <c r="B6" s="7" t="s">
        <v>9</v>
      </c>
      <c r="C6" s="13" t="s">
        <v>7</v>
      </c>
    </row>
    <row r="7" spans="2:7" ht="15.75" thickBot="1" x14ac:dyDescent="0.3">
      <c r="B7" s="7" t="s">
        <v>15</v>
      </c>
      <c r="C7" s="14" t="s">
        <v>7</v>
      </c>
    </row>
    <row r="8" spans="2:7" ht="15.75" thickBot="1" x14ac:dyDescent="0.3">
      <c r="B8" s="7" t="s">
        <v>16</v>
      </c>
      <c r="C8" s="13" t="s">
        <v>7</v>
      </c>
    </row>
    <row r="9" spans="2:7" ht="15.75" thickBot="1" x14ac:dyDescent="0.3"/>
    <row r="10" spans="2:7" ht="15.75" thickBot="1" x14ac:dyDescent="0.3">
      <c r="B10" s="8" t="s">
        <v>13</v>
      </c>
      <c r="C10" s="9" t="s">
        <v>0</v>
      </c>
      <c r="D10" s="9" t="s">
        <v>45</v>
      </c>
      <c r="E10" s="9" t="s">
        <v>11</v>
      </c>
      <c r="F10" s="9" t="s">
        <v>1</v>
      </c>
      <c r="G10" s="10" t="s">
        <v>2</v>
      </c>
    </row>
    <row r="11" spans="2:7" x14ac:dyDescent="0.25">
      <c r="B11" s="76" t="s">
        <v>17</v>
      </c>
      <c r="C11" s="15"/>
      <c r="D11" s="15"/>
      <c r="E11" s="15"/>
      <c r="F11" s="16"/>
      <c r="G11" s="17"/>
    </row>
    <row r="12" spans="2:7" x14ac:dyDescent="0.25">
      <c r="B12" s="77"/>
      <c r="C12" s="18"/>
      <c r="D12" s="18"/>
      <c r="E12" s="18"/>
      <c r="F12" s="19"/>
      <c r="G12" s="20"/>
    </row>
    <row r="13" spans="2:7" ht="15.75" thickBot="1" x14ac:dyDescent="0.3">
      <c r="B13" s="78" t="s">
        <v>3</v>
      </c>
      <c r="C13" s="79"/>
      <c r="D13" s="79"/>
      <c r="E13" s="79"/>
      <c r="F13" s="80"/>
      <c r="G13" s="1">
        <f>SUM(G11:G12)</f>
        <v>0</v>
      </c>
    </row>
    <row r="14" spans="2:7" x14ac:dyDescent="0.25">
      <c r="B14" s="76" t="s">
        <v>18</v>
      </c>
      <c r="C14" s="21"/>
      <c r="D14" s="21"/>
      <c r="E14" s="21"/>
      <c r="F14" s="22"/>
      <c r="G14" s="23"/>
    </row>
    <row r="15" spans="2:7" x14ac:dyDescent="0.25">
      <c r="B15" s="77"/>
      <c r="C15" s="24"/>
      <c r="D15" s="24"/>
      <c r="E15" s="24"/>
      <c r="F15" s="25"/>
      <c r="G15" s="26"/>
    </row>
    <row r="16" spans="2:7" x14ac:dyDescent="0.25">
      <c r="B16" s="77"/>
      <c r="C16" s="27"/>
      <c r="D16" s="27"/>
      <c r="E16" s="27"/>
      <c r="F16" s="28"/>
      <c r="G16" s="29"/>
    </row>
    <row r="17" spans="2:7" ht="15.75" thickBot="1" x14ac:dyDescent="0.3">
      <c r="B17" s="78" t="s">
        <v>4</v>
      </c>
      <c r="C17" s="79"/>
      <c r="D17" s="79"/>
      <c r="E17" s="79"/>
      <c r="F17" s="80"/>
      <c r="G17" s="1">
        <f>SUM(G14:G16)</f>
        <v>0</v>
      </c>
    </row>
    <row r="18" spans="2:7" x14ac:dyDescent="0.25">
      <c r="B18" s="76" t="s">
        <v>19</v>
      </c>
      <c r="C18" s="21"/>
      <c r="D18" s="21"/>
      <c r="E18" s="21"/>
      <c r="F18" s="22"/>
      <c r="G18" s="23"/>
    </row>
    <row r="19" spans="2:7" x14ac:dyDescent="0.25">
      <c r="B19" s="81"/>
      <c r="C19" s="27"/>
      <c r="D19" s="27"/>
      <c r="E19" s="27"/>
      <c r="F19" s="28"/>
      <c r="G19" s="29"/>
    </row>
    <row r="20" spans="2:7" ht="15.75" thickBot="1" x14ac:dyDescent="0.3">
      <c r="B20" s="78" t="s">
        <v>5</v>
      </c>
      <c r="C20" s="79"/>
      <c r="D20" s="79"/>
      <c r="E20" s="79"/>
      <c r="F20" s="80"/>
      <c r="G20" s="2">
        <f>SUM(G18:G19)</f>
        <v>0</v>
      </c>
    </row>
    <row r="21" spans="2:7" x14ac:dyDescent="0.25">
      <c r="B21" s="76" t="s">
        <v>25</v>
      </c>
      <c r="C21" s="21"/>
      <c r="D21" s="21"/>
      <c r="E21" s="21"/>
      <c r="F21" s="22"/>
      <c r="G21" s="23"/>
    </row>
    <row r="22" spans="2:7" x14ac:dyDescent="0.25">
      <c r="B22" s="81"/>
      <c r="C22" s="27"/>
      <c r="D22" s="27"/>
      <c r="E22" s="27"/>
      <c r="F22" s="28"/>
      <c r="G22" s="29"/>
    </row>
    <row r="23" spans="2:7" ht="15.75" thickBot="1" x14ac:dyDescent="0.3">
      <c r="B23" s="78" t="s">
        <v>20</v>
      </c>
      <c r="C23" s="79"/>
      <c r="D23" s="79"/>
      <c r="E23" s="79"/>
      <c r="F23" s="80"/>
      <c r="G23" s="2">
        <f>SUM(G21:G22)</f>
        <v>0</v>
      </c>
    </row>
    <row r="24" spans="2:7" x14ac:dyDescent="0.25">
      <c r="B24" s="76" t="s">
        <v>33</v>
      </c>
      <c r="C24" s="21"/>
      <c r="D24" s="21"/>
      <c r="E24" s="21"/>
      <c r="F24" s="22"/>
      <c r="G24" s="23"/>
    </row>
    <row r="25" spans="2:7" x14ac:dyDescent="0.25">
      <c r="B25" s="81"/>
      <c r="C25" s="27"/>
      <c r="D25" s="27"/>
      <c r="E25" s="27"/>
      <c r="F25" s="28"/>
      <c r="G25" s="29"/>
    </row>
    <row r="26" spans="2:7" ht="15.75" thickBot="1" x14ac:dyDescent="0.3">
      <c r="B26" s="78" t="s">
        <v>21</v>
      </c>
      <c r="C26" s="79"/>
      <c r="D26" s="79"/>
      <c r="E26" s="79"/>
      <c r="F26" s="80"/>
      <c r="G26" s="2">
        <f>SUM(G24:G25)</f>
        <v>0</v>
      </c>
    </row>
    <row r="27" spans="2:7" x14ac:dyDescent="0.25">
      <c r="B27" s="76" t="s">
        <v>29</v>
      </c>
      <c r="C27" s="21"/>
      <c r="D27" s="21"/>
      <c r="E27" s="21"/>
      <c r="F27" s="22"/>
      <c r="G27" s="23"/>
    </row>
    <row r="28" spans="2:7" x14ac:dyDescent="0.25">
      <c r="B28" s="81"/>
      <c r="C28" s="27"/>
      <c r="D28" s="27"/>
      <c r="E28" s="27"/>
      <c r="F28" s="28"/>
      <c r="G28" s="29"/>
    </row>
    <row r="29" spans="2:7" ht="15.75" thickBot="1" x14ac:dyDescent="0.3">
      <c r="B29" s="78" t="s">
        <v>22</v>
      </c>
      <c r="C29" s="79"/>
      <c r="D29" s="79"/>
      <c r="E29" s="79"/>
      <c r="F29" s="80"/>
      <c r="G29" s="2">
        <f>SUM(G27:G28)</f>
        <v>0</v>
      </c>
    </row>
    <row r="30" spans="2:7" x14ac:dyDescent="0.25">
      <c r="B30" s="76" t="s">
        <v>30</v>
      </c>
      <c r="C30" s="21"/>
      <c r="D30" s="21"/>
      <c r="E30" s="21"/>
      <c r="F30" s="22"/>
      <c r="G30" s="23"/>
    </row>
    <row r="31" spans="2:7" x14ac:dyDescent="0.25">
      <c r="B31" s="81"/>
      <c r="C31" s="27"/>
      <c r="D31" s="27"/>
      <c r="E31" s="27"/>
      <c r="F31" s="28"/>
      <c r="G31" s="29"/>
    </row>
    <row r="32" spans="2:7" ht="15.75" thickBot="1" x14ac:dyDescent="0.3">
      <c r="B32" s="78" t="s">
        <v>23</v>
      </c>
      <c r="C32" s="79"/>
      <c r="D32" s="79"/>
      <c r="E32" s="79"/>
      <c r="F32" s="80"/>
      <c r="G32" s="2">
        <f>SUM(G30:G31)</f>
        <v>0</v>
      </c>
    </row>
    <row r="33" spans="2:7" x14ac:dyDescent="0.25">
      <c r="B33" s="76" t="s">
        <v>31</v>
      </c>
      <c r="C33" s="21"/>
      <c r="D33" s="21"/>
      <c r="E33" s="21"/>
      <c r="F33" s="22"/>
      <c r="G33" s="23"/>
    </row>
    <row r="34" spans="2:7" x14ac:dyDescent="0.25">
      <c r="B34" s="81"/>
      <c r="C34" s="27"/>
      <c r="D34" s="27"/>
      <c r="E34" s="27"/>
      <c r="F34" s="28"/>
      <c r="G34" s="29"/>
    </row>
    <row r="35" spans="2:7" ht="15.75" thickBot="1" x14ac:dyDescent="0.3">
      <c r="B35" s="78" t="s">
        <v>24</v>
      </c>
      <c r="C35" s="79"/>
      <c r="D35" s="79"/>
      <c r="E35" s="79"/>
      <c r="F35" s="80"/>
      <c r="G35" s="2">
        <f>SUM(G33:G34)</f>
        <v>0</v>
      </c>
    </row>
    <row r="36" spans="2:7" x14ac:dyDescent="0.25">
      <c r="B36" s="76" t="s">
        <v>32</v>
      </c>
      <c r="C36" s="21"/>
      <c r="D36" s="21"/>
      <c r="E36" s="21"/>
      <c r="F36" s="22"/>
      <c r="G36" s="23"/>
    </row>
    <row r="37" spans="2:7" x14ac:dyDescent="0.25">
      <c r="B37" s="81"/>
      <c r="C37" s="27"/>
      <c r="D37" s="27"/>
      <c r="E37" s="27"/>
      <c r="F37" s="28"/>
      <c r="G37" s="29"/>
    </row>
    <row r="38" spans="2:7" ht="15.75" thickBot="1" x14ac:dyDescent="0.3">
      <c r="B38" s="78" t="s">
        <v>34</v>
      </c>
      <c r="C38" s="79"/>
      <c r="D38" s="79"/>
      <c r="E38" s="79"/>
      <c r="F38" s="80"/>
      <c r="G38" s="2">
        <f>IF(SUM(G36:G37)&lt;=(0.2*(G13+G17+G20+G23+G26+G29+G32+G35)),SUM(G36:G37),0.2*(G13+G17+G20+G23+G26+G29+G32+G35))</f>
        <v>0</v>
      </c>
    </row>
    <row r="39" spans="2:7" ht="21.95" customHeight="1" thickBot="1" x14ac:dyDescent="0.3">
      <c r="B39" s="82" t="s">
        <v>6</v>
      </c>
      <c r="C39" s="83"/>
      <c r="D39" s="83"/>
      <c r="E39" s="83"/>
      <c r="F39" s="84"/>
      <c r="G39" s="6">
        <f>G13+G17+G20+G23+G26+G29+G32+G35+G38</f>
        <v>0</v>
      </c>
    </row>
    <row r="40" spans="2:7" ht="47.25" customHeight="1" thickBot="1" x14ac:dyDescent="0.3">
      <c r="B40" s="82" t="s">
        <v>14</v>
      </c>
      <c r="C40" s="83"/>
      <c r="D40" s="83"/>
      <c r="E40" s="83"/>
      <c r="F40" s="84"/>
      <c r="G40" s="11">
        <f>IF(G41&gt;0.4*G39,"Attenzione: il contributo richiesto è superiore al 40% delle spese ammissibili",40%)</f>
        <v>0.4</v>
      </c>
    </row>
    <row r="41" spans="2:7" ht="21.95" customHeight="1" thickBot="1" x14ac:dyDescent="0.3">
      <c r="B41" s="82" t="s">
        <v>41</v>
      </c>
      <c r="C41" s="83"/>
      <c r="D41" s="83"/>
      <c r="E41" s="83"/>
      <c r="F41" s="84"/>
      <c r="G41" s="30">
        <v>0</v>
      </c>
    </row>
    <row r="43" spans="2:7" x14ac:dyDescent="0.25">
      <c r="B43" s="12" t="s">
        <v>28</v>
      </c>
    </row>
    <row r="44" spans="2:7" x14ac:dyDescent="0.25">
      <c r="B44" s="5" t="s">
        <v>35</v>
      </c>
    </row>
    <row r="45" spans="2:7" x14ac:dyDescent="0.25">
      <c r="B45" s="5" t="s">
        <v>40</v>
      </c>
    </row>
  </sheetData>
  <sheetProtection algorithmName="SHA-512" hashValue="MCKqBeGa/VHaCpsOoSAqrw4UiVhqc81C8SO81D4B3DdbWs0r4P9qA1a65HY0w+Xiy6Tfr0frDjsup5W80rgyJA==" saltValue="xvkaYJL3LTAhIIXTgrazfA==" spinCount="100000" sheet="1" insertRows="0"/>
  <mergeCells count="22">
    <mergeCell ref="B2:G4"/>
    <mergeCell ref="B13:F13"/>
    <mergeCell ref="B17:F17"/>
    <mergeCell ref="B20:F20"/>
    <mergeCell ref="B11:B12"/>
    <mergeCell ref="B14:B16"/>
    <mergeCell ref="B18:B19"/>
    <mergeCell ref="B21:B22"/>
    <mergeCell ref="B24:B25"/>
    <mergeCell ref="B36:B37"/>
    <mergeCell ref="B38:F38"/>
    <mergeCell ref="B39:F39"/>
    <mergeCell ref="B40:F40"/>
    <mergeCell ref="B41:F41"/>
    <mergeCell ref="B23:F23"/>
    <mergeCell ref="B26:F26"/>
    <mergeCell ref="B29:F29"/>
    <mergeCell ref="B32:F32"/>
    <mergeCell ref="B35:F35"/>
    <mergeCell ref="B30:B31"/>
    <mergeCell ref="B33:B34"/>
    <mergeCell ref="B27:B28"/>
  </mergeCells>
  <conditionalFormatting sqref="G39">
    <cfRule type="cellIs" dxfId="5" priority="5" operator="equal">
      <formula>"L'importo totale non raggiunge l'investimento minimo"</formula>
    </cfRule>
  </conditionalFormatting>
  <conditionalFormatting sqref="G40">
    <cfRule type="containsText" dxfId="4" priority="1" operator="containsText" text="Ripartizione delle spese non ammissibile">
      <formula>NOT(ISERROR(SEARCH("Ripartizione delle spese non ammissibile",G40)))</formula>
    </cfRule>
    <cfRule type="containsText" dxfId="3" priority="2" operator="containsText" text="Attenzione: il contributo richiesto è superiore al 50% delle spese ammissibili">
      <formula>NOT(ISERROR(SEARCH("Attenzione: il contributo richiesto è superiore al 50% delle spese ammissibili",G40)))</formula>
    </cfRule>
  </conditionalFormatting>
  <dataValidations count="4">
    <dataValidation type="decimal" operator="greaterThanOrEqual" allowBlank="1" showInputMessage="1" showErrorMessage="1" sqref="G11:G38" xr:uid="{00000000-0002-0000-0400-000000000000}">
      <formula1>0</formula1>
    </dataValidation>
    <dataValidation type="textLength" allowBlank="1" showInputMessage="1" showErrorMessage="1" errorTitle="Attenzione" error="Inserire una partita IVA valida di 11 cifre" sqref="C7" xr:uid="{00000000-0002-0000-0400-000001000000}">
      <formula1>11</formula1>
      <formula2>11</formula2>
    </dataValidation>
    <dataValidation operator="greaterThanOrEqual" allowBlank="1" showInputMessage="1" showErrorMessage="1" sqref="G39" xr:uid="{00000000-0002-0000-0400-000002000000}"/>
    <dataValidation type="decimal" operator="greaterThan" allowBlank="1" showInputMessage="1" showErrorMessage="1" sqref="G40" xr:uid="{061E8243-3290-47B0-BD1C-6FCF1FB2F821}">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45"/>
  <sheetViews>
    <sheetView topLeftCell="B1" zoomScaleNormal="100" workbookViewId="0">
      <selection activeCell="D21" sqref="D21"/>
    </sheetView>
  </sheetViews>
  <sheetFormatPr defaultColWidth="9.140625" defaultRowHeight="15" x14ac:dyDescent="0.25"/>
  <cols>
    <col min="1" max="1" width="9.140625" style="5"/>
    <col min="2" max="2" width="50.42578125" style="5" customWidth="1"/>
    <col min="3" max="3" width="47.7109375" style="5" bestFit="1" customWidth="1"/>
    <col min="4" max="5" width="27.85546875" style="5" customWidth="1"/>
    <col min="6" max="6" width="28.7109375" style="5" customWidth="1"/>
    <col min="7" max="7" width="24" style="5" customWidth="1"/>
    <col min="8" max="16384" width="9.140625" style="5"/>
  </cols>
  <sheetData>
    <row r="1" spans="2:7" ht="15.75" thickBot="1" x14ac:dyDescent="0.3"/>
    <row r="2" spans="2:7" ht="15" customHeight="1" x14ac:dyDescent="0.25">
      <c r="B2" s="67" t="s">
        <v>63</v>
      </c>
      <c r="C2" s="68"/>
      <c r="D2" s="68"/>
      <c r="E2" s="68"/>
      <c r="F2" s="68"/>
      <c r="G2" s="69"/>
    </row>
    <row r="3" spans="2:7" ht="15" customHeight="1" x14ac:dyDescent="0.25">
      <c r="B3" s="70"/>
      <c r="C3" s="71"/>
      <c r="D3" s="71"/>
      <c r="E3" s="71"/>
      <c r="F3" s="71"/>
      <c r="G3" s="72"/>
    </row>
    <row r="4" spans="2:7" ht="48.75" customHeight="1" thickBot="1" x14ac:dyDescent="0.3">
      <c r="B4" s="73"/>
      <c r="C4" s="74"/>
      <c r="D4" s="74"/>
      <c r="E4" s="74"/>
      <c r="F4" s="74"/>
      <c r="G4" s="75"/>
    </row>
    <row r="5" spans="2:7" ht="15.75" thickBot="1" x14ac:dyDescent="0.3"/>
    <row r="6" spans="2:7" ht="15.75" thickBot="1" x14ac:dyDescent="0.3">
      <c r="B6" s="7" t="s">
        <v>9</v>
      </c>
      <c r="C6" s="13" t="s">
        <v>7</v>
      </c>
    </row>
    <row r="7" spans="2:7" ht="15.75" thickBot="1" x14ac:dyDescent="0.3">
      <c r="B7" s="7" t="s">
        <v>15</v>
      </c>
      <c r="C7" s="14" t="s">
        <v>7</v>
      </c>
    </row>
    <row r="8" spans="2:7" ht="15.75" thickBot="1" x14ac:dyDescent="0.3">
      <c r="B8" s="7" t="s">
        <v>16</v>
      </c>
      <c r="C8" s="13" t="s">
        <v>7</v>
      </c>
    </row>
    <row r="9" spans="2:7" ht="15.75" thickBot="1" x14ac:dyDescent="0.3"/>
    <row r="10" spans="2:7" ht="15.75" thickBot="1" x14ac:dyDescent="0.3">
      <c r="B10" s="8" t="s">
        <v>13</v>
      </c>
      <c r="C10" s="9" t="s">
        <v>0</v>
      </c>
      <c r="D10" s="9" t="s">
        <v>45</v>
      </c>
      <c r="E10" s="9" t="s">
        <v>11</v>
      </c>
      <c r="F10" s="9" t="s">
        <v>1</v>
      </c>
      <c r="G10" s="10" t="s">
        <v>2</v>
      </c>
    </row>
    <row r="11" spans="2:7" x14ac:dyDescent="0.25">
      <c r="B11" s="76" t="s">
        <v>17</v>
      </c>
      <c r="C11" s="15"/>
      <c r="D11" s="15"/>
      <c r="E11" s="15"/>
      <c r="F11" s="16"/>
      <c r="G11" s="17"/>
    </row>
    <row r="12" spans="2:7" x14ac:dyDescent="0.25">
      <c r="B12" s="77"/>
      <c r="C12" s="18"/>
      <c r="D12" s="18"/>
      <c r="E12" s="18"/>
      <c r="F12" s="19"/>
      <c r="G12" s="20"/>
    </row>
    <row r="13" spans="2:7" ht="15.75" thickBot="1" x14ac:dyDescent="0.3">
      <c r="B13" s="78" t="s">
        <v>3</v>
      </c>
      <c r="C13" s="79"/>
      <c r="D13" s="79"/>
      <c r="E13" s="79"/>
      <c r="F13" s="80"/>
      <c r="G13" s="1">
        <f>SUM(G11:G12)</f>
        <v>0</v>
      </c>
    </row>
    <row r="14" spans="2:7" x14ac:dyDescent="0.25">
      <c r="B14" s="76" t="s">
        <v>18</v>
      </c>
      <c r="C14" s="21"/>
      <c r="D14" s="21"/>
      <c r="E14" s="21"/>
      <c r="F14" s="22"/>
      <c r="G14" s="23"/>
    </row>
    <row r="15" spans="2:7" x14ac:dyDescent="0.25">
      <c r="B15" s="77"/>
      <c r="C15" s="24"/>
      <c r="D15" s="24"/>
      <c r="E15" s="24"/>
      <c r="F15" s="25"/>
      <c r="G15" s="26"/>
    </row>
    <row r="16" spans="2:7" x14ac:dyDescent="0.25">
      <c r="B16" s="77"/>
      <c r="C16" s="27"/>
      <c r="D16" s="27"/>
      <c r="E16" s="27"/>
      <c r="F16" s="28"/>
      <c r="G16" s="29"/>
    </row>
    <row r="17" spans="2:7" ht="15.75" thickBot="1" x14ac:dyDescent="0.3">
      <c r="B17" s="78" t="s">
        <v>4</v>
      </c>
      <c r="C17" s="79"/>
      <c r="D17" s="79"/>
      <c r="E17" s="79"/>
      <c r="F17" s="80"/>
      <c r="G17" s="1">
        <f>SUM(G14:G16)</f>
        <v>0</v>
      </c>
    </row>
    <row r="18" spans="2:7" x14ac:dyDescent="0.25">
      <c r="B18" s="76" t="s">
        <v>19</v>
      </c>
      <c r="C18" s="21"/>
      <c r="D18" s="21"/>
      <c r="E18" s="21"/>
      <c r="F18" s="22"/>
      <c r="G18" s="23"/>
    </row>
    <row r="19" spans="2:7" x14ac:dyDescent="0.25">
      <c r="B19" s="81"/>
      <c r="C19" s="27"/>
      <c r="D19" s="27"/>
      <c r="E19" s="27"/>
      <c r="F19" s="28"/>
      <c r="G19" s="29"/>
    </row>
    <row r="20" spans="2:7" ht="15.75" thickBot="1" x14ac:dyDescent="0.3">
      <c r="B20" s="78" t="s">
        <v>5</v>
      </c>
      <c r="C20" s="79"/>
      <c r="D20" s="79"/>
      <c r="E20" s="79"/>
      <c r="F20" s="80"/>
      <c r="G20" s="2">
        <f>SUM(G18:G19)</f>
        <v>0</v>
      </c>
    </row>
    <row r="21" spans="2:7" x14ac:dyDescent="0.25">
      <c r="B21" s="76" t="s">
        <v>25</v>
      </c>
      <c r="C21" s="21"/>
      <c r="D21" s="21"/>
      <c r="E21" s="21"/>
      <c r="F21" s="22"/>
      <c r="G21" s="23"/>
    </row>
    <row r="22" spans="2:7" x14ac:dyDescent="0.25">
      <c r="B22" s="81"/>
      <c r="C22" s="27"/>
      <c r="D22" s="27"/>
      <c r="E22" s="27"/>
      <c r="F22" s="28"/>
      <c r="G22" s="29"/>
    </row>
    <row r="23" spans="2:7" ht="15.75" thickBot="1" x14ac:dyDescent="0.3">
      <c r="B23" s="78" t="s">
        <v>20</v>
      </c>
      <c r="C23" s="79"/>
      <c r="D23" s="79"/>
      <c r="E23" s="79"/>
      <c r="F23" s="80"/>
      <c r="G23" s="2">
        <f>SUM(G21:G22)</f>
        <v>0</v>
      </c>
    </row>
    <row r="24" spans="2:7" x14ac:dyDescent="0.25">
      <c r="B24" s="76" t="s">
        <v>33</v>
      </c>
      <c r="C24" s="21"/>
      <c r="D24" s="21"/>
      <c r="E24" s="21"/>
      <c r="F24" s="22"/>
      <c r="G24" s="23"/>
    </row>
    <row r="25" spans="2:7" x14ac:dyDescent="0.25">
      <c r="B25" s="81"/>
      <c r="C25" s="27"/>
      <c r="D25" s="27"/>
      <c r="E25" s="27"/>
      <c r="F25" s="28"/>
      <c r="G25" s="29"/>
    </row>
    <row r="26" spans="2:7" ht="15.75" thickBot="1" x14ac:dyDescent="0.3">
      <c r="B26" s="78" t="s">
        <v>21</v>
      </c>
      <c r="C26" s="79"/>
      <c r="D26" s="79"/>
      <c r="E26" s="79"/>
      <c r="F26" s="80"/>
      <c r="G26" s="2">
        <f>SUM(G24:G25)</f>
        <v>0</v>
      </c>
    </row>
    <row r="27" spans="2:7" x14ac:dyDescent="0.25">
      <c r="B27" s="76" t="s">
        <v>29</v>
      </c>
      <c r="C27" s="21"/>
      <c r="D27" s="21"/>
      <c r="E27" s="21"/>
      <c r="F27" s="22"/>
      <c r="G27" s="23"/>
    </row>
    <row r="28" spans="2:7" x14ac:dyDescent="0.25">
      <c r="B28" s="81"/>
      <c r="C28" s="27"/>
      <c r="D28" s="27"/>
      <c r="E28" s="27"/>
      <c r="F28" s="28"/>
      <c r="G28" s="29"/>
    </row>
    <row r="29" spans="2:7" ht="15.75" thickBot="1" x14ac:dyDescent="0.3">
      <c r="B29" s="78" t="s">
        <v>22</v>
      </c>
      <c r="C29" s="79"/>
      <c r="D29" s="79"/>
      <c r="E29" s="79"/>
      <c r="F29" s="80"/>
      <c r="G29" s="2">
        <f>SUM(G27:G28)</f>
        <v>0</v>
      </c>
    </row>
    <row r="30" spans="2:7" x14ac:dyDescent="0.25">
      <c r="B30" s="76" t="s">
        <v>30</v>
      </c>
      <c r="C30" s="21"/>
      <c r="D30" s="21"/>
      <c r="E30" s="21"/>
      <c r="F30" s="22"/>
      <c r="G30" s="23"/>
    </row>
    <row r="31" spans="2:7" x14ac:dyDescent="0.25">
      <c r="B31" s="81"/>
      <c r="C31" s="27"/>
      <c r="D31" s="27"/>
      <c r="E31" s="27"/>
      <c r="F31" s="28"/>
      <c r="G31" s="29"/>
    </row>
    <row r="32" spans="2:7" ht="15.75" thickBot="1" x14ac:dyDescent="0.3">
      <c r="B32" s="78" t="s">
        <v>23</v>
      </c>
      <c r="C32" s="79"/>
      <c r="D32" s="79"/>
      <c r="E32" s="79"/>
      <c r="F32" s="80"/>
      <c r="G32" s="2">
        <f>SUM(G30:G31)</f>
        <v>0</v>
      </c>
    </row>
    <row r="33" spans="2:7" x14ac:dyDescent="0.25">
      <c r="B33" s="76" t="s">
        <v>31</v>
      </c>
      <c r="C33" s="21"/>
      <c r="D33" s="21"/>
      <c r="E33" s="21"/>
      <c r="F33" s="22"/>
      <c r="G33" s="23"/>
    </row>
    <row r="34" spans="2:7" x14ac:dyDescent="0.25">
      <c r="B34" s="81"/>
      <c r="C34" s="27"/>
      <c r="D34" s="27"/>
      <c r="E34" s="27"/>
      <c r="F34" s="28"/>
      <c r="G34" s="29"/>
    </row>
    <row r="35" spans="2:7" ht="15.75" thickBot="1" x14ac:dyDescent="0.3">
      <c r="B35" s="78" t="s">
        <v>24</v>
      </c>
      <c r="C35" s="79"/>
      <c r="D35" s="79"/>
      <c r="E35" s="79"/>
      <c r="F35" s="80"/>
      <c r="G35" s="2">
        <f>SUM(G33:G34)</f>
        <v>0</v>
      </c>
    </row>
    <row r="36" spans="2:7" x14ac:dyDescent="0.25">
      <c r="B36" s="76" t="s">
        <v>32</v>
      </c>
      <c r="C36" s="21"/>
      <c r="D36" s="21"/>
      <c r="E36" s="21"/>
      <c r="F36" s="22"/>
      <c r="G36" s="23"/>
    </row>
    <row r="37" spans="2:7" x14ac:dyDescent="0.25">
      <c r="B37" s="81"/>
      <c r="C37" s="27"/>
      <c r="D37" s="27"/>
      <c r="E37" s="27"/>
      <c r="F37" s="28"/>
      <c r="G37" s="29"/>
    </row>
    <row r="38" spans="2:7" ht="15.75" thickBot="1" x14ac:dyDescent="0.3">
      <c r="B38" s="78" t="s">
        <v>34</v>
      </c>
      <c r="C38" s="79"/>
      <c r="D38" s="79"/>
      <c r="E38" s="79"/>
      <c r="F38" s="80"/>
      <c r="G38" s="2">
        <f>IF(SUM(G36:G37)&lt;=(0.2*(G13+G17+G20+G23+G26+G29+G32+G35)),SUM(G36:G37),0*(G13+G17+G20+G23+G26+G29+G32+G35))</f>
        <v>0</v>
      </c>
    </row>
    <row r="39" spans="2:7" ht="21.95" customHeight="1" thickBot="1" x14ac:dyDescent="0.3">
      <c r="B39" s="82" t="s">
        <v>6</v>
      </c>
      <c r="C39" s="83"/>
      <c r="D39" s="83"/>
      <c r="E39" s="83"/>
      <c r="F39" s="84"/>
      <c r="G39" s="6">
        <f>G13+G17+G20+G23+G26+G29+G32+G35+G38</f>
        <v>0</v>
      </c>
    </row>
    <row r="40" spans="2:7" ht="47.25" customHeight="1" thickBot="1" x14ac:dyDescent="0.3">
      <c r="B40" s="82" t="s">
        <v>14</v>
      </c>
      <c r="C40" s="83"/>
      <c r="D40" s="83"/>
      <c r="E40" s="83"/>
      <c r="F40" s="84"/>
      <c r="G40" s="11">
        <f>IF(G41&gt;0.4*G39,"Attenzione: il contributo richiesto è superiore al 40% delle spese ammissibili",40%)</f>
        <v>0.4</v>
      </c>
    </row>
    <row r="41" spans="2:7" ht="21.95" customHeight="1" thickBot="1" x14ac:dyDescent="0.3">
      <c r="B41" s="82" t="s">
        <v>41</v>
      </c>
      <c r="C41" s="83"/>
      <c r="D41" s="83"/>
      <c r="E41" s="83"/>
      <c r="F41" s="84"/>
      <c r="G41" s="30"/>
    </row>
    <row r="43" spans="2:7" x14ac:dyDescent="0.25">
      <c r="B43" s="12" t="s">
        <v>28</v>
      </c>
    </row>
    <row r="44" spans="2:7" x14ac:dyDescent="0.25">
      <c r="B44" s="5" t="s">
        <v>35</v>
      </c>
    </row>
    <row r="45" spans="2:7" x14ac:dyDescent="0.25">
      <c r="B45" s="5" t="s">
        <v>40</v>
      </c>
    </row>
  </sheetData>
  <sheetProtection algorithmName="SHA-512" hashValue="vtS1ifrK5wKhKbxl4PxrXG+MQKxKQ/1AomNf2T0b8/17NwP9ShaTZxdv+TISFwVhjprrksSWRx942KEtt+6E+A==" saltValue="Xn6OoFq8Zak055Fp9G4gJQ==" spinCount="100000" sheet="1" insertRows="0"/>
  <mergeCells count="22">
    <mergeCell ref="B40:F40"/>
    <mergeCell ref="B41:F41"/>
    <mergeCell ref="B27:B28"/>
    <mergeCell ref="B11:B12"/>
    <mergeCell ref="B14:B16"/>
    <mergeCell ref="B18:B19"/>
    <mergeCell ref="B21:B22"/>
    <mergeCell ref="B24:B25"/>
    <mergeCell ref="B13:F13"/>
    <mergeCell ref="B17:F17"/>
    <mergeCell ref="B20:F20"/>
    <mergeCell ref="B23:F23"/>
    <mergeCell ref="B38:F38"/>
    <mergeCell ref="B30:B31"/>
    <mergeCell ref="B33:B34"/>
    <mergeCell ref="B36:B37"/>
    <mergeCell ref="B39:F39"/>
    <mergeCell ref="B2:G4"/>
    <mergeCell ref="B26:F26"/>
    <mergeCell ref="B29:F29"/>
    <mergeCell ref="B32:F32"/>
    <mergeCell ref="B35:F35"/>
  </mergeCells>
  <conditionalFormatting sqref="G39">
    <cfRule type="cellIs" dxfId="2" priority="5" operator="equal">
      <formula>"L'importo totale non raggiunge l'investimento minimo"</formula>
    </cfRule>
  </conditionalFormatting>
  <conditionalFormatting sqref="G40">
    <cfRule type="containsText" dxfId="1" priority="1" operator="containsText" text="Ripartizione delle spese non ammissibile">
      <formula>NOT(ISERROR(SEARCH("Ripartizione delle spese non ammissibile",G40)))</formula>
    </cfRule>
    <cfRule type="containsText" dxfId="0" priority="2" operator="containsText" text="Attenzione: il contributo richiesto è superiore al 50% delle spese ammissibili">
      <formula>NOT(ISERROR(SEARCH("Attenzione: il contributo richiesto è superiore al 50% delle spese ammissibili",G40)))</formula>
    </cfRule>
  </conditionalFormatting>
  <dataValidations count="4">
    <dataValidation type="decimal" operator="greaterThan" allowBlank="1" showInputMessage="1" showErrorMessage="1" sqref="G40" xr:uid="{C34E96F8-3E53-4704-9E9B-607F26D66F34}">
      <formula1>0</formula1>
    </dataValidation>
    <dataValidation operator="greaterThanOrEqual" allowBlank="1" showInputMessage="1" showErrorMessage="1" sqref="G39" xr:uid="{00000000-0002-0000-0500-000001000000}"/>
    <dataValidation type="textLength" allowBlank="1" showInputMessage="1" showErrorMessage="1" errorTitle="Attenzione" error="Inserire una partita IVA valida di 11 cifre" sqref="C7" xr:uid="{00000000-0002-0000-0500-000002000000}">
      <formula1>11</formula1>
      <formula2>11</formula2>
    </dataValidation>
    <dataValidation type="decimal" operator="greaterThanOrEqual" allowBlank="1" showInputMessage="1" showErrorMessage="1" sqref="G11:G38" xr:uid="{00000000-0002-0000-0500-000003000000}">
      <formula1>0</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68C69-9DE2-421B-B5D6-F097D16C376A}">
  <dimension ref="B1:W257"/>
  <sheetViews>
    <sheetView tabSelected="1" workbookViewId="0">
      <selection activeCell="I9" sqref="I9"/>
    </sheetView>
  </sheetViews>
  <sheetFormatPr defaultColWidth="9.140625" defaultRowHeight="31.5" customHeight="1" x14ac:dyDescent="0.25"/>
  <cols>
    <col min="1" max="1" width="5.42578125" style="5" customWidth="1"/>
    <col min="2" max="2" width="34.140625" style="5" customWidth="1"/>
    <col min="3" max="3" width="12.5703125" style="5" customWidth="1"/>
    <col min="4" max="4" width="21.28515625" style="5" customWidth="1"/>
    <col min="5" max="5" width="30.28515625" style="5" customWidth="1"/>
    <col min="6" max="6" width="13.140625" style="5" customWidth="1"/>
    <col min="7" max="7" width="11.85546875" style="5" customWidth="1"/>
    <col min="8" max="8" width="17" style="5" customWidth="1"/>
    <col min="9" max="9" width="14.42578125" style="5" customWidth="1"/>
    <col min="10" max="10" width="13.85546875" style="5" customWidth="1"/>
    <col min="11" max="11" width="14.85546875" style="5" customWidth="1"/>
    <col min="12" max="12" width="11.42578125" style="5" customWidth="1"/>
    <col min="13" max="13" width="13.5703125" style="5" customWidth="1"/>
    <col min="14" max="14" width="3.7109375" style="5" customWidth="1"/>
    <col min="15" max="22" width="9.140625" style="5"/>
    <col min="23" max="23" width="12.85546875" style="5" customWidth="1"/>
    <col min="24" max="16384" width="9.140625" style="5"/>
  </cols>
  <sheetData>
    <row r="1" spans="2:23" ht="31.5" customHeight="1" thickBot="1" x14ac:dyDescent="0.3"/>
    <row r="2" spans="2:23" ht="31.5" customHeight="1" x14ac:dyDescent="0.25">
      <c r="B2" s="67" t="s">
        <v>59</v>
      </c>
      <c r="C2" s="68"/>
      <c r="D2" s="68"/>
      <c r="E2" s="68"/>
      <c r="F2" s="68"/>
      <c r="G2" s="68"/>
      <c r="H2" s="68"/>
      <c r="I2" s="68"/>
      <c r="J2" s="68"/>
      <c r="K2" s="68"/>
      <c r="L2" s="68"/>
      <c r="M2" s="69"/>
    </row>
    <row r="3" spans="2:23" ht="31.5" customHeight="1" x14ac:dyDescent="0.25">
      <c r="B3" s="70"/>
      <c r="C3" s="71"/>
      <c r="D3" s="71"/>
      <c r="E3" s="71"/>
      <c r="F3" s="71"/>
      <c r="G3" s="71"/>
      <c r="H3" s="71"/>
      <c r="I3" s="71"/>
      <c r="J3" s="71"/>
      <c r="K3" s="71"/>
      <c r="L3" s="71"/>
      <c r="M3" s="72"/>
    </row>
    <row r="4" spans="2:23" ht="6.75" customHeight="1" thickBot="1" x14ac:dyDescent="0.3">
      <c r="B4" s="73"/>
      <c r="C4" s="74"/>
      <c r="D4" s="74"/>
      <c r="E4" s="74"/>
      <c r="F4" s="74"/>
      <c r="G4" s="74"/>
      <c r="H4" s="74"/>
      <c r="I4" s="74"/>
      <c r="J4" s="74"/>
      <c r="K4" s="74"/>
      <c r="L4" s="74"/>
      <c r="M4" s="75"/>
    </row>
    <row r="6" spans="2:23" ht="31.5" customHeight="1" thickBot="1" x14ac:dyDescent="0.3"/>
    <row r="7" spans="2:23" ht="71.25" customHeight="1" x14ac:dyDescent="0.25">
      <c r="B7" s="50" t="s">
        <v>47</v>
      </c>
      <c r="C7" s="51" t="s">
        <v>48</v>
      </c>
      <c r="D7" s="52" t="s">
        <v>9</v>
      </c>
      <c r="E7" s="52" t="s">
        <v>49</v>
      </c>
      <c r="F7" s="52" t="s">
        <v>50</v>
      </c>
      <c r="G7" s="52" t="s">
        <v>51</v>
      </c>
      <c r="H7" s="52" t="s">
        <v>52</v>
      </c>
      <c r="I7" s="52" t="s">
        <v>53</v>
      </c>
      <c r="J7" s="52" t="s">
        <v>54</v>
      </c>
      <c r="K7" s="52" t="s">
        <v>55</v>
      </c>
      <c r="L7" s="52" t="s">
        <v>56</v>
      </c>
      <c r="M7" s="53" t="s">
        <v>57</v>
      </c>
    </row>
    <row r="8" spans="2:23" ht="31.5" customHeight="1" x14ac:dyDescent="0.25">
      <c r="B8" s="54"/>
      <c r="C8" s="55"/>
      <c r="D8" s="56"/>
      <c r="E8" s="56"/>
      <c r="F8" s="57"/>
      <c r="G8" s="57"/>
      <c r="H8" s="58"/>
      <c r="I8" s="58"/>
      <c r="J8" s="58"/>
      <c r="K8" s="59"/>
      <c r="L8" s="59"/>
      <c r="M8" s="60" t="str">
        <f>IF(L8&lt;=K8,IF(K8&lt;&gt;"",((H8+I8+J8)/K8)*L8,""),"Errore giorni dedicati al progetto")</f>
        <v/>
      </c>
      <c r="O8" s="85" t="s">
        <v>58</v>
      </c>
      <c r="P8" s="86"/>
      <c r="Q8" s="86"/>
      <c r="R8" s="86"/>
      <c r="S8" s="86"/>
      <c r="T8" s="86"/>
      <c r="U8" s="86"/>
      <c r="V8" s="86"/>
      <c r="W8" s="87"/>
    </row>
    <row r="9" spans="2:23" ht="31.5" customHeight="1" x14ac:dyDescent="0.25">
      <c r="B9" s="54"/>
      <c r="C9" s="55"/>
      <c r="D9" s="56"/>
      <c r="E9" s="56"/>
      <c r="F9" s="57"/>
      <c r="G9" s="57"/>
      <c r="H9" s="58"/>
      <c r="I9" s="58"/>
      <c r="J9" s="58"/>
      <c r="K9" s="59"/>
      <c r="L9" s="59"/>
      <c r="M9" s="60" t="str">
        <f t="shared" ref="M9:M72" si="0">IF(L9&lt;=K9,IF(K9&lt;&gt;"",((H9+I9+J9)/K9)*L9,""),"Errore giorni dedicati al progetto")</f>
        <v/>
      </c>
      <c r="O9" s="88"/>
      <c r="P9" s="89"/>
      <c r="Q9" s="89"/>
      <c r="R9" s="89"/>
      <c r="S9" s="89"/>
      <c r="T9" s="89"/>
      <c r="U9" s="89"/>
      <c r="V9" s="89"/>
      <c r="W9" s="90"/>
    </row>
    <row r="10" spans="2:23" ht="31.5" customHeight="1" x14ac:dyDescent="0.25">
      <c r="B10" s="54"/>
      <c r="C10" s="55"/>
      <c r="D10" s="56"/>
      <c r="E10" s="56"/>
      <c r="F10" s="57"/>
      <c r="G10" s="57"/>
      <c r="H10" s="58"/>
      <c r="I10" s="58"/>
      <c r="J10" s="58"/>
      <c r="K10" s="59"/>
      <c r="L10" s="59"/>
      <c r="M10" s="60" t="str">
        <f t="shared" si="0"/>
        <v/>
      </c>
      <c r="O10" s="88"/>
      <c r="P10" s="89"/>
      <c r="Q10" s="89"/>
      <c r="R10" s="89"/>
      <c r="S10" s="89"/>
      <c r="T10" s="89"/>
      <c r="U10" s="89"/>
      <c r="V10" s="89"/>
      <c r="W10" s="90"/>
    </row>
    <row r="11" spans="2:23" ht="31.5" customHeight="1" x14ac:dyDescent="0.25">
      <c r="B11" s="54"/>
      <c r="C11" s="55"/>
      <c r="D11" s="56"/>
      <c r="E11" s="56"/>
      <c r="F11" s="57"/>
      <c r="G11" s="57"/>
      <c r="H11" s="58"/>
      <c r="I11" s="58"/>
      <c r="J11" s="58"/>
      <c r="K11" s="59"/>
      <c r="L11" s="59"/>
      <c r="M11" s="60" t="str">
        <f t="shared" si="0"/>
        <v/>
      </c>
      <c r="O11" s="88"/>
      <c r="P11" s="89"/>
      <c r="Q11" s="89"/>
      <c r="R11" s="89"/>
      <c r="S11" s="89"/>
      <c r="T11" s="89"/>
      <c r="U11" s="89"/>
      <c r="V11" s="89"/>
      <c r="W11" s="90"/>
    </row>
    <row r="12" spans="2:23" ht="31.5" customHeight="1" x14ac:dyDescent="0.25">
      <c r="B12" s="54"/>
      <c r="C12" s="55"/>
      <c r="D12" s="56"/>
      <c r="E12" s="56"/>
      <c r="F12" s="57"/>
      <c r="G12" s="57"/>
      <c r="H12" s="58"/>
      <c r="I12" s="58"/>
      <c r="J12" s="58"/>
      <c r="K12" s="59"/>
      <c r="L12" s="59"/>
      <c r="M12" s="60" t="str">
        <f t="shared" si="0"/>
        <v/>
      </c>
      <c r="O12" s="88"/>
      <c r="P12" s="89"/>
      <c r="Q12" s="89"/>
      <c r="R12" s="89"/>
      <c r="S12" s="89"/>
      <c r="T12" s="89"/>
      <c r="U12" s="89"/>
      <c r="V12" s="89"/>
      <c r="W12" s="90"/>
    </row>
    <row r="13" spans="2:23" ht="31.5" customHeight="1" x14ac:dyDescent="0.25">
      <c r="B13" s="54"/>
      <c r="C13" s="55"/>
      <c r="D13" s="56"/>
      <c r="E13" s="56"/>
      <c r="F13" s="57"/>
      <c r="G13" s="57"/>
      <c r="H13" s="58"/>
      <c r="I13" s="58"/>
      <c r="J13" s="58"/>
      <c r="K13" s="59"/>
      <c r="L13" s="59"/>
      <c r="M13" s="60" t="str">
        <f t="shared" si="0"/>
        <v/>
      </c>
      <c r="O13" s="88"/>
      <c r="P13" s="89"/>
      <c r="Q13" s="89"/>
      <c r="R13" s="89"/>
      <c r="S13" s="89"/>
      <c r="T13" s="89"/>
      <c r="U13" s="89"/>
      <c r="V13" s="89"/>
      <c r="W13" s="90"/>
    </row>
    <row r="14" spans="2:23" ht="31.5" customHeight="1" x14ac:dyDescent="0.25">
      <c r="B14" s="54"/>
      <c r="C14" s="55"/>
      <c r="D14" s="56"/>
      <c r="E14" s="56"/>
      <c r="F14" s="57"/>
      <c r="G14" s="57"/>
      <c r="H14" s="58"/>
      <c r="I14" s="58"/>
      <c r="J14" s="58"/>
      <c r="K14" s="59"/>
      <c r="L14" s="59"/>
      <c r="M14" s="60" t="str">
        <f t="shared" si="0"/>
        <v/>
      </c>
      <c r="O14" s="88"/>
      <c r="P14" s="89"/>
      <c r="Q14" s="89"/>
      <c r="R14" s="89"/>
      <c r="S14" s="89"/>
      <c r="T14" s="89"/>
      <c r="U14" s="89"/>
      <c r="V14" s="89"/>
      <c r="W14" s="90"/>
    </row>
    <row r="15" spans="2:23" ht="31.5" customHeight="1" x14ac:dyDescent="0.25">
      <c r="B15" s="54"/>
      <c r="C15" s="55"/>
      <c r="D15" s="56"/>
      <c r="E15" s="56"/>
      <c r="F15" s="57"/>
      <c r="G15" s="57"/>
      <c r="H15" s="58"/>
      <c r="I15" s="58"/>
      <c r="J15" s="58"/>
      <c r="K15" s="59"/>
      <c r="L15" s="59"/>
      <c r="M15" s="60" t="str">
        <f t="shared" si="0"/>
        <v/>
      </c>
      <c r="O15" s="88"/>
      <c r="P15" s="89"/>
      <c r="Q15" s="89"/>
      <c r="R15" s="89"/>
      <c r="S15" s="89"/>
      <c r="T15" s="89"/>
      <c r="U15" s="89"/>
      <c r="V15" s="89"/>
      <c r="W15" s="90"/>
    </row>
    <row r="16" spans="2:23" ht="31.5" customHeight="1" x14ac:dyDescent="0.25">
      <c r="B16" s="54"/>
      <c r="C16" s="55"/>
      <c r="D16" s="56"/>
      <c r="E16" s="56"/>
      <c r="F16" s="57"/>
      <c r="G16" s="57"/>
      <c r="H16" s="58"/>
      <c r="I16" s="58"/>
      <c r="J16" s="58"/>
      <c r="K16" s="59"/>
      <c r="L16" s="59"/>
      <c r="M16" s="60" t="str">
        <f t="shared" si="0"/>
        <v/>
      </c>
      <c r="O16" s="88"/>
      <c r="P16" s="89"/>
      <c r="Q16" s="89"/>
      <c r="R16" s="89"/>
      <c r="S16" s="89"/>
      <c r="T16" s="89"/>
      <c r="U16" s="89"/>
      <c r="V16" s="89"/>
      <c r="W16" s="90"/>
    </row>
    <row r="17" spans="2:23" ht="31.5" customHeight="1" x14ac:dyDescent="0.25">
      <c r="B17" s="54"/>
      <c r="C17" s="55"/>
      <c r="D17" s="56"/>
      <c r="E17" s="56"/>
      <c r="F17" s="57"/>
      <c r="G17" s="57"/>
      <c r="H17" s="58"/>
      <c r="I17" s="58"/>
      <c r="J17" s="58"/>
      <c r="K17" s="59"/>
      <c r="L17" s="59"/>
      <c r="M17" s="60" t="str">
        <f t="shared" si="0"/>
        <v/>
      </c>
      <c r="O17" s="88"/>
      <c r="P17" s="89"/>
      <c r="Q17" s="89"/>
      <c r="R17" s="89"/>
      <c r="S17" s="89"/>
      <c r="T17" s="89"/>
      <c r="U17" s="89"/>
      <c r="V17" s="89"/>
      <c r="W17" s="90"/>
    </row>
    <row r="18" spans="2:23" ht="31.5" customHeight="1" x14ac:dyDescent="0.25">
      <c r="B18" s="54"/>
      <c r="C18" s="55"/>
      <c r="D18" s="56"/>
      <c r="E18" s="56"/>
      <c r="F18" s="57"/>
      <c r="G18" s="57"/>
      <c r="H18" s="58"/>
      <c r="I18" s="58"/>
      <c r="J18" s="58"/>
      <c r="K18" s="59"/>
      <c r="L18" s="59"/>
      <c r="M18" s="60" t="str">
        <f t="shared" si="0"/>
        <v/>
      </c>
      <c r="O18" s="88"/>
      <c r="P18" s="89"/>
      <c r="Q18" s="89"/>
      <c r="R18" s="89"/>
      <c r="S18" s="89"/>
      <c r="T18" s="89"/>
      <c r="U18" s="89"/>
      <c r="V18" s="89"/>
      <c r="W18" s="90"/>
    </row>
    <row r="19" spans="2:23" ht="31.5" customHeight="1" x14ac:dyDescent="0.25">
      <c r="B19" s="54"/>
      <c r="C19" s="55"/>
      <c r="D19" s="56"/>
      <c r="E19" s="56"/>
      <c r="F19" s="57"/>
      <c r="G19" s="57"/>
      <c r="H19" s="58"/>
      <c r="I19" s="58"/>
      <c r="J19" s="58"/>
      <c r="K19" s="59"/>
      <c r="L19" s="59"/>
      <c r="M19" s="60" t="str">
        <f t="shared" si="0"/>
        <v/>
      </c>
      <c r="O19" s="88"/>
      <c r="P19" s="89"/>
      <c r="Q19" s="89"/>
      <c r="R19" s="89"/>
      <c r="S19" s="89"/>
      <c r="T19" s="89"/>
      <c r="U19" s="89"/>
      <c r="V19" s="89"/>
      <c r="W19" s="90"/>
    </row>
    <row r="20" spans="2:23" ht="31.5" customHeight="1" x14ac:dyDescent="0.25">
      <c r="B20" s="54"/>
      <c r="C20" s="55"/>
      <c r="D20" s="56"/>
      <c r="E20" s="56"/>
      <c r="F20" s="57"/>
      <c r="G20" s="57"/>
      <c r="H20" s="58"/>
      <c r="I20" s="58"/>
      <c r="J20" s="58"/>
      <c r="K20" s="59"/>
      <c r="L20" s="59"/>
      <c r="M20" s="60" t="str">
        <f t="shared" si="0"/>
        <v/>
      </c>
      <c r="O20" s="88"/>
      <c r="P20" s="89"/>
      <c r="Q20" s="89"/>
      <c r="R20" s="89"/>
      <c r="S20" s="89"/>
      <c r="T20" s="89"/>
      <c r="U20" s="89"/>
      <c r="V20" s="89"/>
      <c r="W20" s="90"/>
    </row>
    <row r="21" spans="2:23" ht="31.5" customHeight="1" x14ac:dyDescent="0.25">
      <c r="B21" s="54"/>
      <c r="C21" s="55"/>
      <c r="D21" s="56"/>
      <c r="E21" s="56"/>
      <c r="F21" s="57"/>
      <c r="G21" s="57"/>
      <c r="H21" s="58"/>
      <c r="I21" s="58"/>
      <c r="J21" s="58"/>
      <c r="K21" s="59"/>
      <c r="L21" s="59"/>
      <c r="M21" s="60" t="str">
        <f t="shared" si="0"/>
        <v/>
      </c>
      <c r="O21" s="88"/>
      <c r="P21" s="89"/>
      <c r="Q21" s="89"/>
      <c r="R21" s="89"/>
      <c r="S21" s="89"/>
      <c r="T21" s="89"/>
      <c r="U21" s="89"/>
      <c r="V21" s="89"/>
      <c r="W21" s="90"/>
    </row>
    <row r="22" spans="2:23" ht="31.5" customHeight="1" x14ac:dyDescent="0.25">
      <c r="B22" s="54"/>
      <c r="C22" s="55"/>
      <c r="D22" s="56"/>
      <c r="E22" s="56"/>
      <c r="F22" s="57"/>
      <c r="G22" s="57"/>
      <c r="H22" s="58"/>
      <c r="I22" s="58"/>
      <c r="J22" s="58"/>
      <c r="K22" s="59"/>
      <c r="L22" s="59"/>
      <c r="M22" s="60" t="str">
        <f t="shared" si="0"/>
        <v/>
      </c>
      <c r="O22" s="91"/>
      <c r="P22" s="92"/>
      <c r="Q22" s="92"/>
      <c r="R22" s="92"/>
      <c r="S22" s="92"/>
      <c r="T22" s="92"/>
      <c r="U22" s="92"/>
      <c r="V22" s="92"/>
      <c r="W22" s="93"/>
    </row>
    <row r="23" spans="2:23" ht="31.5" customHeight="1" x14ac:dyDescent="0.25">
      <c r="B23" s="54"/>
      <c r="C23" s="55"/>
      <c r="D23" s="56"/>
      <c r="E23" s="56"/>
      <c r="F23" s="57"/>
      <c r="G23" s="57"/>
      <c r="H23" s="58"/>
      <c r="I23" s="58"/>
      <c r="J23" s="58"/>
      <c r="K23" s="59"/>
      <c r="L23" s="59"/>
      <c r="M23" s="60" t="str">
        <f t="shared" si="0"/>
        <v/>
      </c>
    </row>
    <row r="24" spans="2:23" ht="31.5" customHeight="1" x14ac:dyDescent="0.25">
      <c r="B24" s="54"/>
      <c r="C24" s="55"/>
      <c r="D24" s="56"/>
      <c r="E24" s="56"/>
      <c r="F24" s="57"/>
      <c r="G24" s="57"/>
      <c r="H24" s="58"/>
      <c r="I24" s="58"/>
      <c r="J24" s="58"/>
      <c r="K24" s="59"/>
      <c r="L24" s="59"/>
      <c r="M24" s="60" t="str">
        <f t="shared" si="0"/>
        <v/>
      </c>
    </row>
    <row r="25" spans="2:23" ht="31.5" customHeight="1" x14ac:dyDescent="0.25">
      <c r="B25" s="54"/>
      <c r="C25" s="55"/>
      <c r="D25" s="56"/>
      <c r="E25" s="56"/>
      <c r="F25" s="57"/>
      <c r="G25" s="57"/>
      <c r="H25" s="58"/>
      <c r="I25" s="58"/>
      <c r="J25" s="58"/>
      <c r="K25" s="59"/>
      <c r="L25" s="59"/>
      <c r="M25" s="60" t="str">
        <f t="shared" si="0"/>
        <v/>
      </c>
    </row>
    <row r="26" spans="2:23" ht="31.5" customHeight="1" x14ac:dyDescent="0.25">
      <c r="B26" s="54"/>
      <c r="C26" s="55"/>
      <c r="D26" s="56"/>
      <c r="E26" s="56"/>
      <c r="F26" s="57"/>
      <c r="G26" s="57"/>
      <c r="H26" s="58"/>
      <c r="I26" s="58"/>
      <c r="J26" s="58"/>
      <c r="K26" s="59"/>
      <c r="L26" s="59"/>
      <c r="M26" s="60" t="str">
        <f t="shared" si="0"/>
        <v/>
      </c>
    </row>
    <row r="27" spans="2:23" ht="31.5" customHeight="1" x14ac:dyDescent="0.25">
      <c r="B27" s="54"/>
      <c r="C27" s="55"/>
      <c r="D27" s="56"/>
      <c r="E27" s="56"/>
      <c r="F27" s="57"/>
      <c r="G27" s="57"/>
      <c r="H27" s="58"/>
      <c r="I27" s="58"/>
      <c r="J27" s="58"/>
      <c r="K27" s="59"/>
      <c r="L27" s="59"/>
      <c r="M27" s="60" t="str">
        <f t="shared" si="0"/>
        <v/>
      </c>
    </row>
    <row r="28" spans="2:23" ht="31.5" customHeight="1" x14ac:dyDescent="0.25">
      <c r="B28" s="54"/>
      <c r="C28" s="55"/>
      <c r="D28" s="56"/>
      <c r="E28" s="56"/>
      <c r="F28" s="57"/>
      <c r="G28" s="57"/>
      <c r="H28" s="58"/>
      <c r="I28" s="58"/>
      <c r="J28" s="58"/>
      <c r="K28" s="59"/>
      <c r="L28" s="59"/>
      <c r="M28" s="60" t="str">
        <f t="shared" si="0"/>
        <v/>
      </c>
    </row>
    <row r="29" spans="2:23" ht="31.5" customHeight="1" x14ac:dyDescent="0.25">
      <c r="B29" s="54"/>
      <c r="C29" s="55"/>
      <c r="D29" s="56"/>
      <c r="E29" s="56"/>
      <c r="F29" s="57"/>
      <c r="G29" s="57"/>
      <c r="H29" s="58"/>
      <c r="I29" s="58"/>
      <c r="J29" s="58"/>
      <c r="K29" s="59"/>
      <c r="L29" s="59"/>
      <c r="M29" s="60" t="str">
        <f t="shared" si="0"/>
        <v/>
      </c>
    </row>
    <row r="30" spans="2:23" ht="31.5" customHeight="1" x14ac:dyDescent="0.25">
      <c r="B30" s="54"/>
      <c r="C30" s="55"/>
      <c r="D30" s="56"/>
      <c r="E30" s="56"/>
      <c r="F30" s="57"/>
      <c r="G30" s="57"/>
      <c r="H30" s="58"/>
      <c r="I30" s="58"/>
      <c r="J30" s="58"/>
      <c r="K30" s="59"/>
      <c r="L30" s="59"/>
      <c r="M30" s="60" t="str">
        <f t="shared" si="0"/>
        <v/>
      </c>
    </row>
    <row r="31" spans="2:23" ht="31.5" customHeight="1" x14ac:dyDescent="0.25">
      <c r="B31" s="54"/>
      <c r="C31" s="55"/>
      <c r="D31" s="56"/>
      <c r="E31" s="56"/>
      <c r="F31" s="57"/>
      <c r="G31" s="57"/>
      <c r="H31" s="58"/>
      <c r="I31" s="58"/>
      <c r="J31" s="58"/>
      <c r="K31" s="59"/>
      <c r="L31" s="59"/>
      <c r="M31" s="60" t="str">
        <f t="shared" si="0"/>
        <v/>
      </c>
    </row>
    <row r="32" spans="2:23" ht="31.5" customHeight="1" x14ac:dyDescent="0.25">
      <c r="B32" s="54"/>
      <c r="C32" s="55"/>
      <c r="D32" s="56"/>
      <c r="E32" s="56"/>
      <c r="F32" s="57"/>
      <c r="G32" s="57"/>
      <c r="H32" s="58"/>
      <c r="I32" s="58"/>
      <c r="J32" s="58"/>
      <c r="K32" s="59"/>
      <c r="L32" s="59"/>
      <c r="M32" s="60" t="str">
        <f t="shared" si="0"/>
        <v/>
      </c>
    </row>
    <row r="33" spans="2:13" ht="31.5" customHeight="1" x14ac:dyDescent="0.25">
      <c r="B33" s="54"/>
      <c r="C33" s="55"/>
      <c r="D33" s="56"/>
      <c r="E33" s="56"/>
      <c r="F33" s="57"/>
      <c r="G33" s="57"/>
      <c r="H33" s="58"/>
      <c r="I33" s="58"/>
      <c r="J33" s="58"/>
      <c r="K33" s="59"/>
      <c r="L33" s="59"/>
      <c r="M33" s="60" t="str">
        <f t="shared" si="0"/>
        <v/>
      </c>
    </row>
    <row r="34" spans="2:13" ht="31.5" customHeight="1" x14ac:dyDescent="0.25">
      <c r="B34" s="54"/>
      <c r="C34" s="55"/>
      <c r="D34" s="56"/>
      <c r="E34" s="56"/>
      <c r="F34" s="57"/>
      <c r="G34" s="57"/>
      <c r="H34" s="58"/>
      <c r="I34" s="58"/>
      <c r="J34" s="58"/>
      <c r="K34" s="59"/>
      <c r="L34" s="59"/>
      <c r="M34" s="60" t="str">
        <f t="shared" si="0"/>
        <v/>
      </c>
    </row>
    <row r="35" spans="2:13" ht="31.5" customHeight="1" x14ac:dyDescent="0.25">
      <c r="B35" s="54"/>
      <c r="C35" s="55"/>
      <c r="D35" s="56"/>
      <c r="E35" s="56"/>
      <c r="F35" s="57"/>
      <c r="G35" s="57"/>
      <c r="H35" s="58"/>
      <c r="I35" s="58"/>
      <c r="J35" s="58"/>
      <c r="K35" s="59"/>
      <c r="L35" s="59"/>
      <c r="M35" s="60" t="str">
        <f t="shared" si="0"/>
        <v/>
      </c>
    </row>
    <row r="36" spans="2:13" ht="31.5" customHeight="1" x14ac:dyDescent="0.25">
      <c r="B36" s="54"/>
      <c r="C36" s="55"/>
      <c r="D36" s="56"/>
      <c r="E36" s="56"/>
      <c r="F36" s="57"/>
      <c r="G36" s="57"/>
      <c r="H36" s="58"/>
      <c r="I36" s="58"/>
      <c r="J36" s="58"/>
      <c r="K36" s="59"/>
      <c r="L36" s="59"/>
      <c r="M36" s="60" t="str">
        <f t="shared" si="0"/>
        <v/>
      </c>
    </row>
    <row r="37" spans="2:13" ht="31.5" customHeight="1" x14ac:dyDescent="0.25">
      <c r="B37" s="54"/>
      <c r="C37" s="55"/>
      <c r="D37" s="56"/>
      <c r="E37" s="56"/>
      <c r="F37" s="57"/>
      <c r="G37" s="57"/>
      <c r="H37" s="58"/>
      <c r="I37" s="58"/>
      <c r="J37" s="58"/>
      <c r="K37" s="59"/>
      <c r="L37" s="59"/>
      <c r="M37" s="60" t="str">
        <f t="shared" si="0"/>
        <v/>
      </c>
    </row>
    <row r="38" spans="2:13" ht="31.5" customHeight="1" x14ac:dyDescent="0.25">
      <c r="B38" s="54"/>
      <c r="C38" s="55"/>
      <c r="D38" s="56"/>
      <c r="E38" s="56"/>
      <c r="F38" s="57"/>
      <c r="G38" s="57"/>
      <c r="H38" s="58"/>
      <c r="I38" s="58"/>
      <c r="J38" s="58"/>
      <c r="K38" s="59"/>
      <c r="L38" s="59"/>
      <c r="M38" s="60" t="str">
        <f t="shared" si="0"/>
        <v/>
      </c>
    </row>
    <row r="39" spans="2:13" ht="31.5" customHeight="1" x14ac:dyDescent="0.25">
      <c r="B39" s="54"/>
      <c r="C39" s="55"/>
      <c r="D39" s="56"/>
      <c r="E39" s="56"/>
      <c r="F39" s="57"/>
      <c r="G39" s="57"/>
      <c r="H39" s="58"/>
      <c r="I39" s="58"/>
      <c r="J39" s="58"/>
      <c r="K39" s="59"/>
      <c r="L39" s="59"/>
      <c r="M39" s="60" t="str">
        <f t="shared" si="0"/>
        <v/>
      </c>
    </row>
    <row r="40" spans="2:13" ht="31.5" customHeight="1" x14ac:dyDescent="0.25">
      <c r="B40" s="54"/>
      <c r="C40" s="55"/>
      <c r="D40" s="56"/>
      <c r="E40" s="56"/>
      <c r="F40" s="57"/>
      <c r="G40" s="57"/>
      <c r="H40" s="58"/>
      <c r="I40" s="58"/>
      <c r="J40" s="58"/>
      <c r="K40" s="59"/>
      <c r="L40" s="59"/>
      <c r="M40" s="60" t="str">
        <f t="shared" si="0"/>
        <v/>
      </c>
    </row>
    <row r="41" spans="2:13" ht="31.5" customHeight="1" x14ac:dyDescent="0.25">
      <c r="B41" s="54"/>
      <c r="C41" s="55"/>
      <c r="D41" s="56"/>
      <c r="E41" s="56"/>
      <c r="F41" s="57"/>
      <c r="G41" s="57"/>
      <c r="H41" s="58"/>
      <c r="I41" s="58"/>
      <c r="J41" s="58"/>
      <c r="K41" s="59"/>
      <c r="L41" s="59"/>
      <c r="M41" s="60" t="str">
        <f t="shared" si="0"/>
        <v/>
      </c>
    </row>
    <row r="42" spans="2:13" ht="31.5" customHeight="1" x14ac:dyDescent="0.25">
      <c r="B42" s="54"/>
      <c r="C42" s="55"/>
      <c r="D42" s="56"/>
      <c r="E42" s="56"/>
      <c r="F42" s="57"/>
      <c r="G42" s="57"/>
      <c r="H42" s="58"/>
      <c r="I42" s="58"/>
      <c r="J42" s="58"/>
      <c r="K42" s="59"/>
      <c r="L42" s="59"/>
      <c r="M42" s="60" t="str">
        <f t="shared" si="0"/>
        <v/>
      </c>
    </row>
    <row r="43" spans="2:13" ht="31.5" customHeight="1" x14ac:dyDescent="0.25">
      <c r="B43" s="54"/>
      <c r="C43" s="55"/>
      <c r="D43" s="56"/>
      <c r="E43" s="56"/>
      <c r="F43" s="57"/>
      <c r="G43" s="57"/>
      <c r="H43" s="58"/>
      <c r="I43" s="58"/>
      <c r="J43" s="58"/>
      <c r="K43" s="59"/>
      <c r="L43" s="59"/>
      <c r="M43" s="60" t="str">
        <f t="shared" si="0"/>
        <v/>
      </c>
    </row>
    <row r="44" spans="2:13" ht="31.5" customHeight="1" x14ac:dyDescent="0.25">
      <c r="B44" s="54"/>
      <c r="C44" s="55"/>
      <c r="D44" s="56"/>
      <c r="E44" s="56"/>
      <c r="F44" s="57"/>
      <c r="G44" s="57"/>
      <c r="H44" s="58"/>
      <c r="I44" s="58"/>
      <c r="J44" s="58"/>
      <c r="K44" s="59"/>
      <c r="L44" s="59"/>
      <c r="M44" s="60" t="str">
        <f t="shared" si="0"/>
        <v/>
      </c>
    </row>
    <row r="45" spans="2:13" ht="31.5" customHeight="1" x14ac:dyDescent="0.25">
      <c r="B45" s="54"/>
      <c r="C45" s="55"/>
      <c r="D45" s="56"/>
      <c r="E45" s="56"/>
      <c r="F45" s="57"/>
      <c r="G45" s="57"/>
      <c r="H45" s="58"/>
      <c r="I45" s="58"/>
      <c r="J45" s="58"/>
      <c r="K45" s="59"/>
      <c r="L45" s="59"/>
      <c r="M45" s="60" t="str">
        <f t="shared" si="0"/>
        <v/>
      </c>
    </row>
    <row r="46" spans="2:13" ht="31.5" customHeight="1" x14ac:dyDescent="0.25">
      <c r="B46" s="94"/>
      <c r="C46" s="95"/>
      <c r="D46" s="96"/>
      <c r="E46" s="96"/>
      <c r="F46" s="97"/>
      <c r="G46" s="97"/>
      <c r="H46" s="98"/>
      <c r="I46" s="98"/>
      <c r="J46" s="98"/>
      <c r="K46" s="99"/>
      <c r="L46" s="99"/>
      <c r="M46" s="60" t="str">
        <f t="shared" si="0"/>
        <v/>
      </c>
    </row>
    <row r="47" spans="2:13" ht="31.5" customHeight="1" x14ac:dyDescent="0.25">
      <c r="B47" s="94"/>
      <c r="C47" s="95"/>
      <c r="D47" s="96"/>
      <c r="E47" s="96"/>
      <c r="F47" s="97"/>
      <c r="G47" s="97"/>
      <c r="H47" s="98"/>
      <c r="I47" s="98"/>
      <c r="J47" s="98"/>
      <c r="K47" s="99"/>
      <c r="L47" s="99"/>
      <c r="M47" s="60" t="str">
        <f t="shared" si="0"/>
        <v/>
      </c>
    </row>
    <row r="48" spans="2:13" ht="31.5" customHeight="1" x14ac:dyDescent="0.25">
      <c r="B48" s="94"/>
      <c r="C48" s="95"/>
      <c r="D48" s="96"/>
      <c r="E48" s="96"/>
      <c r="F48" s="97"/>
      <c r="G48" s="97"/>
      <c r="H48" s="98"/>
      <c r="I48" s="98"/>
      <c r="J48" s="98"/>
      <c r="K48" s="99"/>
      <c r="L48" s="99"/>
      <c r="M48" s="60" t="str">
        <f t="shared" si="0"/>
        <v/>
      </c>
    </row>
    <row r="49" spans="2:13" ht="31.5" customHeight="1" x14ac:dyDescent="0.25">
      <c r="B49" s="94"/>
      <c r="C49" s="95"/>
      <c r="D49" s="96"/>
      <c r="E49" s="96"/>
      <c r="F49" s="97"/>
      <c r="G49" s="97"/>
      <c r="H49" s="98"/>
      <c r="I49" s="98"/>
      <c r="J49" s="98"/>
      <c r="K49" s="99"/>
      <c r="L49" s="99"/>
      <c r="M49" s="60" t="str">
        <f t="shared" si="0"/>
        <v/>
      </c>
    </row>
    <row r="50" spans="2:13" ht="31.5" customHeight="1" x14ac:dyDescent="0.25">
      <c r="B50" s="94"/>
      <c r="C50" s="95"/>
      <c r="D50" s="96"/>
      <c r="E50" s="96"/>
      <c r="F50" s="97"/>
      <c r="G50" s="97"/>
      <c r="H50" s="98"/>
      <c r="I50" s="98"/>
      <c r="J50" s="98"/>
      <c r="K50" s="99"/>
      <c r="L50" s="99"/>
      <c r="M50" s="60" t="str">
        <f t="shared" si="0"/>
        <v/>
      </c>
    </row>
    <row r="51" spans="2:13" ht="31.5" customHeight="1" x14ac:dyDescent="0.25">
      <c r="B51" s="94"/>
      <c r="C51" s="95"/>
      <c r="D51" s="96"/>
      <c r="E51" s="96"/>
      <c r="F51" s="97"/>
      <c r="G51" s="97"/>
      <c r="H51" s="98"/>
      <c r="I51" s="98"/>
      <c r="J51" s="98"/>
      <c r="K51" s="99"/>
      <c r="L51" s="99"/>
      <c r="M51" s="60" t="str">
        <f t="shared" si="0"/>
        <v/>
      </c>
    </row>
    <row r="52" spans="2:13" ht="31.5" customHeight="1" x14ac:dyDescent="0.25">
      <c r="B52" s="94"/>
      <c r="C52" s="95"/>
      <c r="D52" s="96"/>
      <c r="E52" s="96"/>
      <c r="F52" s="97"/>
      <c r="G52" s="97"/>
      <c r="H52" s="98"/>
      <c r="I52" s="98"/>
      <c r="J52" s="98"/>
      <c r="K52" s="99"/>
      <c r="L52" s="99"/>
      <c r="M52" s="60" t="str">
        <f t="shared" si="0"/>
        <v/>
      </c>
    </row>
    <row r="53" spans="2:13" ht="31.5" customHeight="1" x14ac:dyDescent="0.25">
      <c r="B53" s="94"/>
      <c r="C53" s="95"/>
      <c r="D53" s="96"/>
      <c r="E53" s="96"/>
      <c r="F53" s="97"/>
      <c r="G53" s="97"/>
      <c r="H53" s="98"/>
      <c r="I53" s="98"/>
      <c r="J53" s="98"/>
      <c r="K53" s="99"/>
      <c r="L53" s="99"/>
      <c r="M53" s="60" t="str">
        <f t="shared" si="0"/>
        <v/>
      </c>
    </row>
    <row r="54" spans="2:13" ht="31.5" customHeight="1" x14ac:dyDescent="0.25">
      <c r="B54" s="94"/>
      <c r="C54" s="95"/>
      <c r="D54" s="96"/>
      <c r="E54" s="96"/>
      <c r="F54" s="97"/>
      <c r="G54" s="97"/>
      <c r="H54" s="98"/>
      <c r="I54" s="98"/>
      <c r="J54" s="98"/>
      <c r="K54" s="99"/>
      <c r="L54" s="99"/>
      <c r="M54" s="60" t="str">
        <f t="shared" si="0"/>
        <v/>
      </c>
    </row>
    <row r="55" spans="2:13" ht="31.5" customHeight="1" x14ac:dyDescent="0.25">
      <c r="B55" s="94"/>
      <c r="C55" s="95"/>
      <c r="D55" s="96"/>
      <c r="E55" s="96"/>
      <c r="F55" s="97"/>
      <c r="G55" s="97"/>
      <c r="H55" s="98"/>
      <c r="I55" s="98"/>
      <c r="J55" s="98"/>
      <c r="K55" s="99"/>
      <c r="L55" s="99"/>
      <c r="M55" s="60" t="str">
        <f t="shared" si="0"/>
        <v/>
      </c>
    </row>
    <row r="56" spans="2:13" ht="31.5" customHeight="1" x14ac:dyDescent="0.25">
      <c r="B56" s="94"/>
      <c r="C56" s="95"/>
      <c r="D56" s="96"/>
      <c r="E56" s="96"/>
      <c r="F56" s="97"/>
      <c r="G56" s="97"/>
      <c r="H56" s="98"/>
      <c r="I56" s="98"/>
      <c r="J56" s="98"/>
      <c r="K56" s="99"/>
      <c r="L56" s="99"/>
      <c r="M56" s="60" t="str">
        <f t="shared" si="0"/>
        <v/>
      </c>
    </row>
    <row r="57" spans="2:13" ht="31.5" customHeight="1" x14ac:dyDescent="0.25">
      <c r="B57" s="94"/>
      <c r="C57" s="95"/>
      <c r="D57" s="96"/>
      <c r="E57" s="96"/>
      <c r="F57" s="97"/>
      <c r="G57" s="97"/>
      <c r="H57" s="98"/>
      <c r="I57" s="98"/>
      <c r="J57" s="98"/>
      <c r="K57" s="99"/>
      <c r="L57" s="99"/>
      <c r="M57" s="60" t="str">
        <f t="shared" si="0"/>
        <v/>
      </c>
    </row>
    <row r="58" spans="2:13" ht="31.5" customHeight="1" x14ac:dyDescent="0.25">
      <c r="B58" s="94"/>
      <c r="C58" s="95"/>
      <c r="D58" s="96"/>
      <c r="E58" s="96"/>
      <c r="F58" s="97"/>
      <c r="G58" s="97"/>
      <c r="H58" s="98"/>
      <c r="I58" s="98"/>
      <c r="J58" s="98"/>
      <c r="K58" s="99"/>
      <c r="L58" s="99"/>
      <c r="M58" s="60" t="str">
        <f t="shared" si="0"/>
        <v/>
      </c>
    </row>
    <row r="59" spans="2:13" ht="31.5" customHeight="1" x14ac:dyDescent="0.25">
      <c r="B59" s="94"/>
      <c r="C59" s="95"/>
      <c r="D59" s="96"/>
      <c r="E59" s="96"/>
      <c r="F59" s="97"/>
      <c r="G59" s="97"/>
      <c r="H59" s="98"/>
      <c r="I59" s="98"/>
      <c r="J59" s="98"/>
      <c r="K59" s="99"/>
      <c r="L59" s="99"/>
      <c r="M59" s="60" t="str">
        <f t="shared" si="0"/>
        <v/>
      </c>
    </row>
    <row r="60" spans="2:13" ht="31.5" customHeight="1" x14ac:dyDescent="0.25">
      <c r="B60" s="94"/>
      <c r="C60" s="95"/>
      <c r="D60" s="96"/>
      <c r="E60" s="96"/>
      <c r="F60" s="97"/>
      <c r="G60" s="97"/>
      <c r="H60" s="98"/>
      <c r="I60" s="98"/>
      <c r="J60" s="98"/>
      <c r="K60" s="99"/>
      <c r="L60" s="99"/>
      <c r="M60" s="60" t="str">
        <f t="shared" si="0"/>
        <v/>
      </c>
    </row>
    <row r="61" spans="2:13" ht="31.5" customHeight="1" x14ac:dyDescent="0.25">
      <c r="B61" s="94"/>
      <c r="C61" s="95"/>
      <c r="D61" s="96"/>
      <c r="E61" s="96"/>
      <c r="F61" s="97"/>
      <c r="G61" s="97"/>
      <c r="H61" s="98"/>
      <c r="I61" s="98"/>
      <c r="J61" s="98"/>
      <c r="K61" s="99"/>
      <c r="L61" s="99"/>
      <c r="M61" s="60" t="str">
        <f t="shared" si="0"/>
        <v/>
      </c>
    </row>
    <row r="62" spans="2:13" ht="31.5" customHeight="1" x14ac:dyDescent="0.25">
      <c r="B62" s="94"/>
      <c r="C62" s="95"/>
      <c r="D62" s="96"/>
      <c r="E62" s="96"/>
      <c r="F62" s="97"/>
      <c r="G62" s="97"/>
      <c r="H62" s="98"/>
      <c r="I62" s="98"/>
      <c r="J62" s="98"/>
      <c r="K62" s="99"/>
      <c r="L62" s="99"/>
      <c r="M62" s="60" t="str">
        <f t="shared" si="0"/>
        <v/>
      </c>
    </row>
    <row r="63" spans="2:13" ht="31.5" customHeight="1" x14ac:dyDescent="0.25">
      <c r="B63" s="94"/>
      <c r="C63" s="95"/>
      <c r="D63" s="96"/>
      <c r="E63" s="96"/>
      <c r="F63" s="97"/>
      <c r="G63" s="97"/>
      <c r="H63" s="98"/>
      <c r="I63" s="98"/>
      <c r="J63" s="98"/>
      <c r="K63" s="99"/>
      <c r="L63" s="99"/>
      <c r="M63" s="60" t="str">
        <f t="shared" si="0"/>
        <v/>
      </c>
    </row>
    <row r="64" spans="2:13" ht="31.5" customHeight="1" x14ac:dyDescent="0.25">
      <c r="B64" s="94"/>
      <c r="C64" s="95"/>
      <c r="D64" s="96"/>
      <c r="E64" s="96"/>
      <c r="F64" s="97"/>
      <c r="G64" s="97"/>
      <c r="H64" s="98"/>
      <c r="I64" s="98"/>
      <c r="J64" s="98"/>
      <c r="K64" s="99"/>
      <c r="L64" s="99"/>
      <c r="M64" s="60" t="str">
        <f t="shared" si="0"/>
        <v/>
      </c>
    </row>
    <row r="65" spans="2:13" ht="31.5" customHeight="1" x14ac:dyDescent="0.25">
      <c r="B65" s="94"/>
      <c r="C65" s="95"/>
      <c r="D65" s="96"/>
      <c r="E65" s="96"/>
      <c r="F65" s="97"/>
      <c r="G65" s="97"/>
      <c r="H65" s="98"/>
      <c r="I65" s="98"/>
      <c r="J65" s="98"/>
      <c r="K65" s="99"/>
      <c r="L65" s="99"/>
      <c r="M65" s="60" t="str">
        <f t="shared" si="0"/>
        <v/>
      </c>
    </row>
    <row r="66" spans="2:13" ht="31.5" customHeight="1" x14ac:dyDescent="0.25">
      <c r="B66" s="94"/>
      <c r="C66" s="95"/>
      <c r="D66" s="96"/>
      <c r="E66" s="96"/>
      <c r="F66" s="97"/>
      <c r="G66" s="97"/>
      <c r="H66" s="98"/>
      <c r="I66" s="98"/>
      <c r="J66" s="98"/>
      <c r="K66" s="99"/>
      <c r="L66" s="99"/>
      <c r="M66" s="60" t="str">
        <f t="shared" si="0"/>
        <v/>
      </c>
    </row>
    <row r="67" spans="2:13" ht="31.5" customHeight="1" x14ac:dyDescent="0.25">
      <c r="B67" s="94"/>
      <c r="C67" s="95"/>
      <c r="D67" s="96"/>
      <c r="E67" s="96"/>
      <c r="F67" s="97"/>
      <c r="G67" s="97"/>
      <c r="H67" s="98"/>
      <c r="I67" s="98"/>
      <c r="J67" s="98"/>
      <c r="K67" s="99"/>
      <c r="L67" s="99"/>
      <c r="M67" s="60" t="str">
        <f t="shared" si="0"/>
        <v/>
      </c>
    </row>
    <row r="68" spans="2:13" ht="31.5" customHeight="1" x14ac:dyDescent="0.25">
      <c r="B68" s="94"/>
      <c r="C68" s="95"/>
      <c r="D68" s="96"/>
      <c r="E68" s="96"/>
      <c r="F68" s="97"/>
      <c r="G68" s="97"/>
      <c r="H68" s="98"/>
      <c r="I68" s="98"/>
      <c r="J68" s="98"/>
      <c r="K68" s="99"/>
      <c r="L68" s="99"/>
      <c r="M68" s="60" t="str">
        <f t="shared" si="0"/>
        <v/>
      </c>
    </row>
    <row r="69" spans="2:13" ht="31.5" customHeight="1" x14ac:dyDescent="0.25">
      <c r="B69" s="94"/>
      <c r="C69" s="95"/>
      <c r="D69" s="96"/>
      <c r="E69" s="96"/>
      <c r="F69" s="97"/>
      <c r="G69" s="97"/>
      <c r="H69" s="98"/>
      <c r="I69" s="98"/>
      <c r="J69" s="98"/>
      <c r="K69" s="99"/>
      <c r="L69" s="99"/>
      <c r="M69" s="60" t="str">
        <f t="shared" si="0"/>
        <v/>
      </c>
    </row>
    <row r="70" spans="2:13" ht="31.5" customHeight="1" x14ac:dyDescent="0.25">
      <c r="B70" s="94"/>
      <c r="C70" s="95"/>
      <c r="D70" s="96"/>
      <c r="E70" s="96"/>
      <c r="F70" s="97"/>
      <c r="G70" s="97"/>
      <c r="H70" s="98"/>
      <c r="I70" s="98"/>
      <c r="J70" s="98"/>
      <c r="K70" s="99"/>
      <c r="L70" s="99"/>
      <c r="M70" s="60" t="str">
        <f t="shared" si="0"/>
        <v/>
      </c>
    </row>
    <row r="71" spans="2:13" ht="31.5" customHeight="1" x14ac:dyDescent="0.25">
      <c r="B71" s="94"/>
      <c r="C71" s="95"/>
      <c r="D71" s="96"/>
      <c r="E71" s="96"/>
      <c r="F71" s="97"/>
      <c r="G71" s="97"/>
      <c r="H71" s="98"/>
      <c r="I71" s="98"/>
      <c r="J71" s="98"/>
      <c r="K71" s="99"/>
      <c r="L71" s="99"/>
      <c r="M71" s="60" t="str">
        <f t="shared" si="0"/>
        <v/>
      </c>
    </row>
    <row r="72" spans="2:13" ht="31.5" customHeight="1" x14ac:dyDescent="0.25">
      <c r="B72" s="94"/>
      <c r="C72" s="95"/>
      <c r="D72" s="96"/>
      <c r="E72" s="96"/>
      <c r="F72" s="97"/>
      <c r="G72" s="97"/>
      <c r="H72" s="98"/>
      <c r="I72" s="98"/>
      <c r="J72" s="98"/>
      <c r="K72" s="99"/>
      <c r="L72" s="99"/>
      <c r="M72" s="60" t="str">
        <f t="shared" si="0"/>
        <v/>
      </c>
    </row>
    <row r="73" spans="2:13" ht="31.5" customHeight="1" x14ac:dyDescent="0.25">
      <c r="B73" s="94"/>
      <c r="C73" s="95"/>
      <c r="D73" s="96"/>
      <c r="E73" s="96"/>
      <c r="F73" s="97"/>
      <c r="G73" s="97"/>
      <c r="H73" s="98"/>
      <c r="I73" s="98"/>
      <c r="J73" s="98"/>
      <c r="K73" s="99"/>
      <c r="L73" s="99"/>
      <c r="M73" s="60" t="str">
        <f t="shared" ref="M73:M136" si="1">IF(L73&lt;=K73,IF(K73&lt;&gt;"",((H73+I73+J73)/K73)*L73,""),"Errore giorni dedicati al progetto")</f>
        <v/>
      </c>
    </row>
    <row r="74" spans="2:13" ht="31.5" customHeight="1" x14ac:dyDescent="0.25">
      <c r="B74" s="94"/>
      <c r="C74" s="95"/>
      <c r="D74" s="96"/>
      <c r="E74" s="96"/>
      <c r="F74" s="97"/>
      <c r="G74" s="97"/>
      <c r="H74" s="98"/>
      <c r="I74" s="98"/>
      <c r="J74" s="98"/>
      <c r="K74" s="99"/>
      <c r="L74" s="99"/>
      <c r="M74" s="60" t="str">
        <f t="shared" si="1"/>
        <v/>
      </c>
    </row>
    <row r="75" spans="2:13" ht="31.5" customHeight="1" x14ac:dyDescent="0.25">
      <c r="B75" s="94"/>
      <c r="C75" s="95"/>
      <c r="D75" s="96"/>
      <c r="E75" s="96"/>
      <c r="F75" s="97"/>
      <c r="G75" s="97"/>
      <c r="H75" s="98"/>
      <c r="I75" s="98"/>
      <c r="J75" s="98"/>
      <c r="K75" s="99"/>
      <c r="L75" s="99"/>
      <c r="M75" s="60" t="str">
        <f t="shared" si="1"/>
        <v/>
      </c>
    </row>
    <row r="76" spans="2:13" ht="31.5" customHeight="1" x14ac:dyDescent="0.25">
      <c r="B76" s="94"/>
      <c r="C76" s="95"/>
      <c r="D76" s="96"/>
      <c r="E76" s="96"/>
      <c r="F76" s="97"/>
      <c r="G76" s="97"/>
      <c r="H76" s="98"/>
      <c r="I76" s="98"/>
      <c r="J76" s="98"/>
      <c r="K76" s="99"/>
      <c r="L76" s="99"/>
      <c r="M76" s="60" t="str">
        <f t="shared" si="1"/>
        <v/>
      </c>
    </row>
    <row r="77" spans="2:13" ht="31.5" customHeight="1" x14ac:dyDescent="0.25">
      <c r="B77" s="94"/>
      <c r="C77" s="95"/>
      <c r="D77" s="96"/>
      <c r="E77" s="96"/>
      <c r="F77" s="97"/>
      <c r="G77" s="97"/>
      <c r="H77" s="98"/>
      <c r="I77" s="98"/>
      <c r="J77" s="98"/>
      <c r="K77" s="99"/>
      <c r="L77" s="99"/>
      <c r="M77" s="60" t="str">
        <f t="shared" si="1"/>
        <v/>
      </c>
    </row>
    <row r="78" spans="2:13" ht="31.5" customHeight="1" x14ac:dyDescent="0.25">
      <c r="B78" s="94"/>
      <c r="C78" s="95"/>
      <c r="D78" s="96"/>
      <c r="E78" s="96"/>
      <c r="F78" s="97"/>
      <c r="G78" s="97"/>
      <c r="H78" s="98"/>
      <c r="I78" s="98"/>
      <c r="J78" s="98"/>
      <c r="K78" s="99"/>
      <c r="L78" s="99"/>
      <c r="M78" s="60" t="str">
        <f t="shared" si="1"/>
        <v/>
      </c>
    </row>
    <row r="79" spans="2:13" ht="31.5" customHeight="1" x14ac:dyDescent="0.25">
      <c r="B79" s="94"/>
      <c r="C79" s="95"/>
      <c r="D79" s="96"/>
      <c r="E79" s="96"/>
      <c r="F79" s="97"/>
      <c r="G79" s="97"/>
      <c r="H79" s="98"/>
      <c r="I79" s="98"/>
      <c r="J79" s="98"/>
      <c r="K79" s="99"/>
      <c r="L79" s="99"/>
      <c r="M79" s="60" t="str">
        <f t="shared" si="1"/>
        <v/>
      </c>
    </row>
    <row r="80" spans="2:13" ht="31.5" customHeight="1" x14ac:dyDescent="0.25">
      <c r="B80" s="94"/>
      <c r="C80" s="95"/>
      <c r="D80" s="96"/>
      <c r="E80" s="96"/>
      <c r="F80" s="97"/>
      <c r="G80" s="97"/>
      <c r="H80" s="98"/>
      <c r="I80" s="98"/>
      <c r="J80" s="98"/>
      <c r="K80" s="99"/>
      <c r="L80" s="99"/>
      <c r="M80" s="60" t="str">
        <f t="shared" si="1"/>
        <v/>
      </c>
    </row>
    <row r="81" spans="2:13" ht="31.5" customHeight="1" x14ac:dyDescent="0.25">
      <c r="B81" s="94"/>
      <c r="C81" s="95"/>
      <c r="D81" s="96"/>
      <c r="E81" s="96"/>
      <c r="F81" s="97"/>
      <c r="G81" s="97"/>
      <c r="H81" s="98"/>
      <c r="I81" s="98"/>
      <c r="J81" s="98"/>
      <c r="K81" s="99"/>
      <c r="L81" s="99"/>
      <c r="M81" s="60" t="str">
        <f t="shared" si="1"/>
        <v/>
      </c>
    </row>
    <row r="82" spans="2:13" ht="31.5" customHeight="1" x14ac:dyDescent="0.25">
      <c r="B82" s="94"/>
      <c r="C82" s="95"/>
      <c r="D82" s="96"/>
      <c r="E82" s="96"/>
      <c r="F82" s="97"/>
      <c r="G82" s="97"/>
      <c r="H82" s="98"/>
      <c r="I82" s="98"/>
      <c r="J82" s="98"/>
      <c r="K82" s="99"/>
      <c r="L82" s="99"/>
      <c r="M82" s="60" t="str">
        <f t="shared" si="1"/>
        <v/>
      </c>
    </row>
    <row r="83" spans="2:13" ht="31.5" customHeight="1" x14ac:dyDescent="0.25">
      <c r="B83" s="94"/>
      <c r="C83" s="95"/>
      <c r="D83" s="96"/>
      <c r="E83" s="96"/>
      <c r="F83" s="97"/>
      <c r="G83" s="97"/>
      <c r="H83" s="98"/>
      <c r="I83" s="98"/>
      <c r="J83" s="98"/>
      <c r="K83" s="99"/>
      <c r="L83" s="99"/>
      <c r="M83" s="60" t="str">
        <f t="shared" si="1"/>
        <v/>
      </c>
    </row>
    <row r="84" spans="2:13" ht="31.5" customHeight="1" x14ac:dyDescent="0.25">
      <c r="B84" s="94"/>
      <c r="C84" s="95"/>
      <c r="D84" s="96"/>
      <c r="E84" s="96"/>
      <c r="F84" s="97"/>
      <c r="G84" s="97"/>
      <c r="H84" s="98"/>
      <c r="I84" s="98"/>
      <c r="J84" s="98"/>
      <c r="K84" s="99"/>
      <c r="L84" s="99"/>
      <c r="M84" s="60" t="str">
        <f t="shared" si="1"/>
        <v/>
      </c>
    </row>
    <row r="85" spans="2:13" ht="31.5" customHeight="1" x14ac:dyDescent="0.25">
      <c r="B85" s="94"/>
      <c r="C85" s="95"/>
      <c r="D85" s="96"/>
      <c r="E85" s="96"/>
      <c r="F85" s="97"/>
      <c r="G85" s="97"/>
      <c r="H85" s="98"/>
      <c r="I85" s="98"/>
      <c r="J85" s="98"/>
      <c r="K85" s="99"/>
      <c r="L85" s="99"/>
      <c r="M85" s="60" t="str">
        <f t="shared" si="1"/>
        <v/>
      </c>
    </row>
    <row r="86" spans="2:13" ht="31.5" customHeight="1" x14ac:dyDescent="0.25">
      <c r="B86" s="94"/>
      <c r="C86" s="95"/>
      <c r="D86" s="96"/>
      <c r="E86" s="96"/>
      <c r="F86" s="97"/>
      <c r="G86" s="97"/>
      <c r="H86" s="98"/>
      <c r="I86" s="98"/>
      <c r="J86" s="98"/>
      <c r="K86" s="99"/>
      <c r="L86" s="99"/>
      <c r="M86" s="60" t="str">
        <f t="shared" si="1"/>
        <v/>
      </c>
    </row>
    <row r="87" spans="2:13" ht="31.5" customHeight="1" x14ac:dyDescent="0.25">
      <c r="B87" s="94"/>
      <c r="C87" s="95"/>
      <c r="D87" s="96"/>
      <c r="E87" s="96"/>
      <c r="F87" s="97"/>
      <c r="G87" s="97"/>
      <c r="H87" s="98"/>
      <c r="I87" s="98"/>
      <c r="J87" s="98"/>
      <c r="K87" s="99"/>
      <c r="L87" s="99"/>
      <c r="M87" s="60" t="str">
        <f t="shared" si="1"/>
        <v/>
      </c>
    </row>
    <row r="88" spans="2:13" ht="31.5" customHeight="1" x14ac:dyDescent="0.25">
      <c r="B88" s="94"/>
      <c r="C88" s="95"/>
      <c r="D88" s="96"/>
      <c r="E88" s="96"/>
      <c r="F88" s="97"/>
      <c r="G88" s="97"/>
      <c r="H88" s="98"/>
      <c r="I88" s="98"/>
      <c r="J88" s="98"/>
      <c r="K88" s="99"/>
      <c r="L88" s="99"/>
      <c r="M88" s="60" t="str">
        <f t="shared" si="1"/>
        <v/>
      </c>
    </row>
    <row r="89" spans="2:13" ht="31.5" customHeight="1" x14ac:dyDescent="0.25">
      <c r="B89" s="94"/>
      <c r="C89" s="95"/>
      <c r="D89" s="96"/>
      <c r="E89" s="96"/>
      <c r="F89" s="97"/>
      <c r="G89" s="97"/>
      <c r="H89" s="98"/>
      <c r="I89" s="98"/>
      <c r="J89" s="98"/>
      <c r="K89" s="99"/>
      <c r="L89" s="99"/>
      <c r="M89" s="60" t="str">
        <f t="shared" si="1"/>
        <v/>
      </c>
    </row>
    <row r="90" spans="2:13" ht="31.5" customHeight="1" x14ac:dyDescent="0.25">
      <c r="B90" s="94"/>
      <c r="C90" s="95"/>
      <c r="D90" s="96"/>
      <c r="E90" s="96"/>
      <c r="F90" s="97"/>
      <c r="G90" s="97"/>
      <c r="H90" s="98"/>
      <c r="I90" s="98"/>
      <c r="J90" s="98"/>
      <c r="K90" s="99"/>
      <c r="L90" s="99"/>
      <c r="M90" s="60" t="str">
        <f t="shared" si="1"/>
        <v/>
      </c>
    </row>
    <row r="91" spans="2:13" ht="31.5" customHeight="1" x14ac:dyDescent="0.25">
      <c r="B91" s="94"/>
      <c r="C91" s="95"/>
      <c r="D91" s="96"/>
      <c r="E91" s="96"/>
      <c r="F91" s="97"/>
      <c r="G91" s="97"/>
      <c r="H91" s="98"/>
      <c r="I91" s="98"/>
      <c r="J91" s="98"/>
      <c r="K91" s="99"/>
      <c r="L91" s="99"/>
      <c r="M91" s="60" t="str">
        <f t="shared" si="1"/>
        <v/>
      </c>
    </row>
    <row r="92" spans="2:13" ht="31.5" customHeight="1" x14ac:dyDescent="0.25">
      <c r="B92" s="94"/>
      <c r="C92" s="95"/>
      <c r="D92" s="96"/>
      <c r="E92" s="96"/>
      <c r="F92" s="97"/>
      <c r="G92" s="97"/>
      <c r="H92" s="98"/>
      <c r="I92" s="98"/>
      <c r="J92" s="98"/>
      <c r="K92" s="99"/>
      <c r="L92" s="99"/>
      <c r="M92" s="60" t="str">
        <f t="shared" si="1"/>
        <v/>
      </c>
    </row>
    <row r="93" spans="2:13" ht="31.5" customHeight="1" x14ac:dyDescent="0.25">
      <c r="B93" s="94"/>
      <c r="C93" s="95"/>
      <c r="D93" s="96"/>
      <c r="E93" s="96"/>
      <c r="F93" s="97"/>
      <c r="G93" s="97"/>
      <c r="H93" s="98"/>
      <c r="I93" s="98"/>
      <c r="J93" s="98"/>
      <c r="K93" s="99"/>
      <c r="L93" s="99"/>
      <c r="M93" s="60" t="str">
        <f t="shared" si="1"/>
        <v/>
      </c>
    </row>
    <row r="94" spans="2:13" ht="31.5" customHeight="1" x14ac:dyDescent="0.25">
      <c r="B94" s="94"/>
      <c r="C94" s="95"/>
      <c r="D94" s="96"/>
      <c r="E94" s="96"/>
      <c r="F94" s="97"/>
      <c r="G94" s="97"/>
      <c r="H94" s="98"/>
      <c r="I94" s="98"/>
      <c r="J94" s="98"/>
      <c r="K94" s="99"/>
      <c r="L94" s="99"/>
      <c r="M94" s="60" t="str">
        <f t="shared" si="1"/>
        <v/>
      </c>
    </row>
    <row r="95" spans="2:13" ht="31.5" customHeight="1" x14ac:dyDescent="0.25">
      <c r="B95" s="94"/>
      <c r="C95" s="95"/>
      <c r="D95" s="96"/>
      <c r="E95" s="96"/>
      <c r="F95" s="97"/>
      <c r="G95" s="97"/>
      <c r="H95" s="98"/>
      <c r="I95" s="98"/>
      <c r="J95" s="98"/>
      <c r="K95" s="99"/>
      <c r="L95" s="99"/>
      <c r="M95" s="60" t="str">
        <f t="shared" si="1"/>
        <v/>
      </c>
    </row>
    <row r="96" spans="2:13" ht="31.5" customHeight="1" x14ac:dyDescent="0.25">
      <c r="B96" s="94"/>
      <c r="C96" s="95"/>
      <c r="D96" s="96"/>
      <c r="E96" s="96"/>
      <c r="F96" s="97"/>
      <c r="G96" s="97"/>
      <c r="H96" s="98"/>
      <c r="I96" s="98"/>
      <c r="J96" s="98"/>
      <c r="K96" s="99"/>
      <c r="L96" s="99"/>
      <c r="M96" s="60" t="str">
        <f t="shared" si="1"/>
        <v/>
      </c>
    </row>
    <row r="97" spans="2:13" ht="31.5" customHeight="1" x14ac:dyDescent="0.25">
      <c r="B97" s="94"/>
      <c r="C97" s="95"/>
      <c r="D97" s="96"/>
      <c r="E97" s="96"/>
      <c r="F97" s="97"/>
      <c r="G97" s="97"/>
      <c r="H97" s="98"/>
      <c r="I97" s="98"/>
      <c r="J97" s="98"/>
      <c r="K97" s="99"/>
      <c r="L97" s="99"/>
      <c r="M97" s="60" t="str">
        <f t="shared" si="1"/>
        <v/>
      </c>
    </row>
    <row r="98" spans="2:13" ht="31.5" customHeight="1" x14ac:dyDescent="0.25">
      <c r="B98" s="94"/>
      <c r="C98" s="95"/>
      <c r="D98" s="96"/>
      <c r="E98" s="96"/>
      <c r="F98" s="97"/>
      <c r="G98" s="97"/>
      <c r="H98" s="98"/>
      <c r="I98" s="98"/>
      <c r="J98" s="98"/>
      <c r="K98" s="99"/>
      <c r="L98" s="99"/>
      <c r="M98" s="60" t="str">
        <f t="shared" si="1"/>
        <v/>
      </c>
    </row>
    <row r="99" spans="2:13" ht="31.5" customHeight="1" x14ac:dyDescent="0.25">
      <c r="B99" s="94"/>
      <c r="C99" s="95"/>
      <c r="D99" s="96"/>
      <c r="E99" s="96"/>
      <c r="F99" s="97"/>
      <c r="G99" s="97"/>
      <c r="H99" s="98"/>
      <c r="I99" s="98"/>
      <c r="J99" s="98"/>
      <c r="K99" s="99"/>
      <c r="L99" s="99"/>
      <c r="M99" s="60" t="str">
        <f t="shared" si="1"/>
        <v/>
      </c>
    </row>
    <row r="100" spans="2:13" ht="31.5" customHeight="1" x14ac:dyDescent="0.25">
      <c r="B100" s="94"/>
      <c r="C100" s="95"/>
      <c r="D100" s="96"/>
      <c r="E100" s="96"/>
      <c r="F100" s="97"/>
      <c r="G100" s="97"/>
      <c r="H100" s="98"/>
      <c r="I100" s="98"/>
      <c r="J100" s="98"/>
      <c r="K100" s="99"/>
      <c r="L100" s="99"/>
      <c r="M100" s="60" t="str">
        <f t="shared" si="1"/>
        <v/>
      </c>
    </row>
    <row r="101" spans="2:13" ht="31.5" customHeight="1" x14ac:dyDescent="0.25">
      <c r="B101" s="94"/>
      <c r="C101" s="95"/>
      <c r="D101" s="96"/>
      <c r="E101" s="96"/>
      <c r="F101" s="97"/>
      <c r="G101" s="97"/>
      <c r="H101" s="98"/>
      <c r="I101" s="98"/>
      <c r="J101" s="98"/>
      <c r="K101" s="99"/>
      <c r="L101" s="99"/>
      <c r="M101" s="60" t="str">
        <f t="shared" si="1"/>
        <v/>
      </c>
    </row>
    <row r="102" spans="2:13" ht="31.5" customHeight="1" x14ac:dyDescent="0.25">
      <c r="B102" s="94"/>
      <c r="C102" s="95"/>
      <c r="D102" s="96"/>
      <c r="E102" s="96"/>
      <c r="F102" s="97"/>
      <c r="G102" s="97"/>
      <c r="H102" s="98"/>
      <c r="I102" s="98"/>
      <c r="J102" s="98"/>
      <c r="K102" s="99"/>
      <c r="L102" s="99"/>
      <c r="M102" s="60" t="str">
        <f t="shared" si="1"/>
        <v/>
      </c>
    </row>
    <row r="103" spans="2:13" ht="31.5" customHeight="1" x14ac:dyDescent="0.25">
      <c r="B103" s="94"/>
      <c r="C103" s="95"/>
      <c r="D103" s="96"/>
      <c r="E103" s="96"/>
      <c r="F103" s="97"/>
      <c r="G103" s="97"/>
      <c r="H103" s="98"/>
      <c r="I103" s="98"/>
      <c r="J103" s="98"/>
      <c r="K103" s="99"/>
      <c r="L103" s="99"/>
      <c r="M103" s="60" t="str">
        <f t="shared" si="1"/>
        <v/>
      </c>
    </row>
    <row r="104" spans="2:13" ht="31.5" customHeight="1" x14ac:dyDescent="0.25">
      <c r="B104" s="94"/>
      <c r="C104" s="95"/>
      <c r="D104" s="96"/>
      <c r="E104" s="96"/>
      <c r="F104" s="97"/>
      <c r="G104" s="97"/>
      <c r="H104" s="98"/>
      <c r="I104" s="98"/>
      <c r="J104" s="98"/>
      <c r="K104" s="99"/>
      <c r="L104" s="99"/>
      <c r="M104" s="60" t="str">
        <f t="shared" si="1"/>
        <v/>
      </c>
    </row>
    <row r="105" spans="2:13" ht="31.5" customHeight="1" x14ac:dyDescent="0.25">
      <c r="B105" s="94"/>
      <c r="C105" s="95"/>
      <c r="D105" s="96"/>
      <c r="E105" s="96"/>
      <c r="F105" s="97"/>
      <c r="G105" s="97"/>
      <c r="H105" s="98"/>
      <c r="I105" s="98"/>
      <c r="J105" s="98"/>
      <c r="K105" s="99"/>
      <c r="L105" s="99"/>
      <c r="M105" s="60" t="str">
        <f t="shared" si="1"/>
        <v/>
      </c>
    </row>
    <row r="106" spans="2:13" ht="31.5" customHeight="1" x14ac:dyDescent="0.25">
      <c r="B106" s="94"/>
      <c r="C106" s="95"/>
      <c r="D106" s="96"/>
      <c r="E106" s="96"/>
      <c r="F106" s="97"/>
      <c r="G106" s="97"/>
      <c r="H106" s="98"/>
      <c r="I106" s="98"/>
      <c r="J106" s="98"/>
      <c r="K106" s="99"/>
      <c r="L106" s="99"/>
      <c r="M106" s="60" t="str">
        <f t="shared" si="1"/>
        <v/>
      </c>
    </row>
    <row r="107" spans="2:13" ht="31.5" customHeight="1" x14ac:dyDescent="0.25">
      <c r="B107" s="94"/>
      <c r="C107" s="95"/>
      <c r="D107" s="96"/>
      <c r="E107" s="96"/>
      <c r="F107" s="97"/>
      <c r="G107" s="97"/>
      <c r="H107" s="98"/>
      <c r="I107" s="98"/>
      <c r="J107" s="98"/>
      <c r="K107" s="99"/>
      <c r="L107" s="99"/>
      <c r="M107" s="60" t="str">
        <f t="shared" si="1"/>
        <v/>
      </c>
    </row>
    <row r="108" spans="2:13" ht="31.5" customHeight="1" x14ac:dyDescent="0.25">
      <c r="B108" s="94"/>
      <c r="C108" s="95"/>
      <c r="D108" s="96"/>
      <c r="E108" s="96"/>
      <c r="F108" s="97"/>
      <c r="G108" s="97"/>
      <c r="H108" s="98"/>
      <c r="I108" s="98"/>
      <c r="J108" s="98"/>
      <c r="K108" s="99"/>
      <c r="L108" s="99"/>
      <c r="M108" s="60" t="str">
        <f t="shared" si="1"/>
        <v/>
      </c>
    </row>
    <row r="109" spans="2:13" ht="31.5" customHeight="1" x14ac:dyDescent="0.25">
      <c r="B109" s="94"/>
      <c r="C109" s="95"/>
      <c r="D109" s="96"/>
      <c r="E109" s="96"/>
      <c r="F109" s="97"/>
      <c r="G109" s="97"/>
      <c r="H109" s="98"/>
      <c r="I109" s="98"/>
      <c r="J109" s="98"/>
      <c r="K109" s="99"/>
      <c r="L109" s="99"/>
      <c r="M109" s="60" t="str">
        <f t="shared" si="1"/>
        <v/>
      </c>
    </row>
    <row r="110" spans="2:13" ht="31.5" customHeight="1" x14ac:dyDescent="0.25">
      <c r="B110" s="94"/>
      <c r="C110" s="95"/>
      <c r="D110" s="96"/>
      <c r="E110" s="96"/>
      <c r="F110" s="97"/>
      <c r="G110" s="97"/>
      <c r="H110" s="98"/>
      <c r="I110" s="98"/>
      <c r="J110" s="98"/>
      <c r="K110" s="99"/>
      <c r="L110" s="99"/>
      <c r="M110" s="60" t="str">
        <f t="shared" si="1"/>
        <v/>
      </c>
    </row>
    <row r="111" spans="2:13" ht="31.5" customHeight="1" x14ac:dyDescent="0.25">
      <c r="B111" s="94"/>
      <c r="C111" s="95"/>
      <c r="D111" s="96"/>
      <c r="E111" s="96"/>
      <c r="F111" s="97"/>
      <c r="G111" s="97"/>
      <c r="H111" s="98"/>
      <c r="I111" s="98"/>
      <c r="J111" s="98"/>
      <c r="K111" s="99"/>
      <c r="L111" s="99"/>
      <c r="M111" s="60" t="str">
        <f t="shared" si="1"/>
        <v/>
      </c>
    </row>
    <row r="112" spans="2:13" ht="31.5" customHeight="1" x14ac:dyDescent="0.25">
      <c r="B112" s="94"/>
      <c r="C112" s="95"/>
      <c r="D112" s="96"/>
      <c r="E112" s="96"/>
      <c r="F112" s="97"/>
      <c r="G112" s="97"/>
      <c r="H112" s="98"/>
      <c r="I112" s="98"/>
      <c r="J112" s="98"/>
      <c r="K112" s="99"/>
      <c r="L112" s="99"/>
      <c r="M112" s="60" t="str">
        <f t="shared" si="1"/>
        <v/>
      </c>
    </row>
    <row r="113" spans="2:13" ht="31.5" customHeight="1" x14ac:dyDescent="0.25">
      <c r="B113" s="94"/>
      <c r="C113" s="95"/>
      <c r="D113" s="96"/>
      <c r="E113" s="96"/>
      <c r="F113" s="97"/>
      <c r="G113" s="97"/>
      <c r="H113" s="98"/>
      <c r="I113" s="98"/>
      <c r="J113" s="98"/>
      <c r="K113" s="99"/>
      <c r="L113" s="99"/>
      <c r="M113" s="60" t="str">
        <f t="shared" si="1"/>
        <v/>
      </c>
    </row>
    <row r="114" spans="2:13" ht="31.5" customHeight="1" x14ac:dyDescent="0.25">
      <c r="B114" s="94"/>
      <c r="C114" s="95"/>
      <c r="D114" s="96"/>
      <c r="E114" s="96"/>
      <c r="F114" s="97"/>
      <c r="G114" s="97"/>
      <c r="H114" s="98"/>
      <c r="I114" s="98"/>
      <c r="J114" s="98"/>
      <c r="K114" s="99"/>
      <c r="L114" s="99"/>
      <c r="M114" s="60" t="str">
        <f t="shared" si="1"/>
        <v/>
      </c>
    </row>
    <row r="115" spans="2:13" ht="31.5" customHeight="1" x14ac:dyDescent="0.25">
      <c r="B115" s="94"/>
      <c r="C115" s="95"/>
      <c r="D115" s="96"/>
      <c r="E115" s="96"/>
      <c r="F115" s="97"/>
      <c r="G115" s="97"/>
      <c r="H115" s="98"/>
      <c r="I115" s="98"/>
      <c r="J115" s="98"/>
      <c r="K115" s="99"/>
      <c r="L115" s="99"/>
      <c r="M115" s="60" t="str">
        <f t="shared" si="1"/>
        <v/>
      </c>
    </row>
    <row r="116" spans="2:13" ht="31.5" customHeight="1" x14ac:dyDescent="0.25">
      <c r="B116" s="94"/>
      <c r="C116" s="95"/>
      <c r="D116" s="96"/>
      <c r="E116" s="96"/>
      <c r="F116" s="97"/>
      <c r="G116" s="97"/>
      <c r="H116" s="98"/>
      <c r="I116" s="98"/>
      <c r="J116" s="98"/>
      <c r="K116" s="99"/>
      <c r="L116" s="99"/>
      <c r="M116" s="60" t="str">
        <f t="shared" si="1"/>
        <v/>
      </c>
    </row>
    <row r="117" spans="2:13" ht="31.5" customHeight="1" x14ac:dyDescent="0.25">
      <c r="B117" s="94"/>
      <c r="C117" s="95"/>
      <c r="D117" s="96"/>
      <c r="E117" s="96"/>
      <c r="F117" s="97"/>
      <c r="G117" s="97"/>
      <c r="H117" s="98"/>
      <c r="I117" s="98"/>
      <c r="J117" s="98"/>
      <c r="K117" s="99"/>
      <c r="L117" s="99"/>
      <c r="M117" s="60" t="str">
        <f t="shared" si="1"/>
        <v/>
      </c>
    </row>
    <row r="118" spans="2:13" ht="31.5" customHeight="1" x14ac:dyDescent="0.25">
      <c r="B118" s="94"/>
      <c r="C118" s="95"/>
      <c r="D118" s="96"/>
      <c r="E118" s="96"/>
      <c r="F118" s="97"/>
      <c r="G118" s="97"/>
      <c r="H118" s="98"/>
      <c r="I118" s="98"/>
      <c r="J118" s="98"/>
      <c r="K118" s="99"/>
      <c r="L118" s="99"/>
      <c r="M118" s="60" t="str">
        <f t="shared" si="1"/>
        <v/>
      </c>
    </row>
    <row r="119" spans="2:13" ht="31.5" customHeight="1" x14ac:dyDescent="0.25">
      <c r="B119" s="94"/>
      <c r="C119" s="95"/>
      <c r="D119" s="96"/>
      <c r="E119" s="96"/>
      <c r="F119" s="97"/>
      <c r="G119" s="97"/>
      <c r="H119" s="98"/>
      <c r="I119" s="98"/>
      <c r="J119" s="98"/>
      <c r="K119" s="99"/>
      <c r="L119" s="99"/>
      <c r="M119" s="60" t="str">
        <f t="shared" si="1"/>
        <v/>
      </c>
    </row>
    <row r="120" spans="2:13" ht="31.5" customHeight="1" x14ac:dyDescent="0.25">
      <c r="B120" s="94"/>
      <c r="C120" s="95"/>
      <c r="D120" s="96"/>
      <c r="E120" s="96"/>
      <c r="F120" s="97"/>
      <c r="G120" s="97"/>
      <c r="H120" s="98"/>
      <c r="I120" s="98"/>
      <c r="J120" s="98"/>
      <c r="K120" s="99"/>
      <c r="L120" s="99"/>
      <c r="M120" s="60" t="str">
        <f t="shared" si="1"/>
        <v/>
      </c>
    </row>
    <row r="121" spans="2:13" ht="31.5" customHeight="1" x14ac:dyDescent="0.25">
      <c r="B121" s="94"/>
      <c r="C121" s="95"/>
      <c r="D121" s="96"/>
      <c r="E121" s="96"/>
      <c r="F121" s="97"/>
      <c r="G121" s="97"/>
      <c r="H121" s="98"/>
      <c r="I121" s="98"/>
      <c r="J121" s="98"/>
      <c r="K121" s="99"/>
      <c r="L121" s="99"/>
      <c r="M121" s="60" t="str">
        <f t="shared" si="1"/>
        <v/>
      </c>
    </row>
    <row r="122" spans="2:13" ht="31.5" customHeight="1" x14ac:dyDescent="0.25">
      <c r="B122" s="94"/>
      <c r="C122" s="95"/>
      <c r="D122" s="96"/>
      <c r="E122" s="96"/>
      <c r="F122" s="97"/>
      <c r="G122" s="97"/>
      <c r="H122" s="98"/>
      <c r="I122" s="98"/>
      <c r="J122" s="98"/>
      <c r="K122" s="99"/>
      <c r="L122" s="99"/>
      <c r="M122" s="60" t="str">
        <f t="shared" si="1"/>
        <v/>
      </c>
    </row>
    <row r="123" spans="2:13" ht="31.5" customHeight="1" x14ac:dyDescent="0.25">
      <c r="B123" s="94"/>
      <c r="C123" s="95"/>
      <c r="D123" s="96"/>
      <c r="E123" s="96"/>
      <c r="F123" s="97"/>
      <c r="G123" s="97"/>
      <c r="H123" s="98"/>
      <c r="I123" s="98"/>
      <c r="J123" s="98"/>
      <c r="K123" s="99"/>
      <c r="L123" s="99"/>
      <c r="M123" s="60" t="str">
        <f t="shared" si="1"/>
        <v/>
      </c>
    </row>
    <row r="124" spans="2:13" ht="31.5" customHeight="1" x14ac:dyDescent="0.25">
      <c r="B124" s="94"/>
      <c r="C124" s="95"/>
      <c r="D124" s="96"/>
      <c r="E124" s="96"/>
      <c r="F124" s="97"/>
      <c r="G124" s="97"/>
      <c r="H124" s="98"/>
      <c r="I124" s="98"/>
      <c r="J124" s="98"/>
      <c r="K124" s="99"/>
      <c r="L124" s="99"/>
      <c r="M124" s="60" t="str">
        <f t="shared" si="1"/>
        <v/>
      </c>
    </row>
    <row r="125" spans="2:13" ht="31.5" customHeight="1" x14ac:dyDescent="0.25">
      <c r="B125" s="94"/>
      <c r="C125" s="95"/>
      <c r="D125" s="96"/>
      <c r="E125" s="96"/>
      <c r="F125" s="97"/>
      <c r="G125" s="97"/>
      <c r="H125" s="98"/>
      <c r="I125" s="98"/>
      <c r="J125" s="98"/>
      <c r="K125" s="99"/>
      <c r="L125" s="99"/>
      <c r="M125" s="60" t="str">
        <f t="shared" si="1"/>
        <v/>
      </c>
    </row>
    <row r="126" spans="2:13" ht="31.5" customHeight="1" x14ac:dyDescent="0.25">
      <c r="B126" s="94"/>
      <c r="C126" s="95"/>
      <c r="D126" s="96"/>
      <c r="E126" s="96"/>
      <c r="F126" s="97"/>
      <c r="G126" s="97"/>
      <c r="H126" s="98"/>
      <c r="I126" s="98"/>
      <c r="J126" s="98"/>
      <c r="K126" s="99"/>
      <c r="L126" s="99"/>
      <c r="M126" s="60" t="str">
        <f t="shared" si="1"/>
        <v/>
      </c>
    </row>
    <row r="127" spans="2:13" ht="31.5" customHeight="1" x14ac:dyDescent="0.25">
      <c r="B127" s="94"/>
      <c r="C127" s="95"/>
      <c r="D127" s="96"/>
      <c r="E127" s="96"/>
      <c r="F127" s="97"/>
      <c r="G127" s="97"/>
      <c r="H127" s="98"/>
      <c r="I127" s="98"/>
      <c r="J127" s="98"/>
      <c r="K127" s="99"/>
      <c r="L127" s="99"/>
      <c r="M127" s="60" t="str">
        <f t="shared" si="1"/>
        <v/>
      </c>
    </row>
    <row r="128" spans="2:13" ht="31.5" customHeight="1" x14ac:dyDescent="0.25">
      <c r="B128" s="94"/>
      <c r="C128" s="95"/>
      <c r="D128" s="96"/>
      <c r="E128" s="96"/>
      <c r="F128" s="97"/>
      <c r="G128" s="97"/>
      <c r="H128" s="98"/>
      <c r="I128" s="98"/>
      <c r="J128" s="98"/>
      <c r="K128" s="99"/>
      <c r="L128" s="99"/>
      <c r="M128" s="60" t="str">
        <f t="shared" si="1"/>
        <v/>
      </c>
    </row>
    <row r="129" spans="2:13" ht="31.5" customHeight="1" x14ac:dyDescent="0.25">
      <c r="B129" s="94"/>
      <c r="C129" s="95"/>
      <c r="D129" s="96"/>
      <c r="E129" s="96"/>
      <c r="F129" s="97"/>
      <c r="G129" s="97"/>
      <c r="H129" s="98"/>
      <c r="I129" s="98"/>
      <c r="J129" s="98"/>
      <c r="K129" s="99"/>
      <c r="L129" s="99"/>
      <c r="M129" s="60" t="str">
        <f t="shared" si="1"/>
        <v/>
      </c>
    </row>
    <row r="130" spans="2:13" ht="31.5" customHeight="1" x14ac:dyDescent="0.25">
      <c r="B130" s="94"/>
      <c r="C130" s="95"/>
      <c r="D130" s="96"/>
      <c r="E130" s="96"/>
      <c r="F130" s="97"/>
      <c r="G130" s="97"/>
      <c r="H130" s="98"/>
      <c r="I130" s="98"/>
      <c r="J130" s="98"/>
      <c r="K130" s="99"/>
      <c r="L130" s="99"/>
      <c r="M130" s="60" t="str">
        <f t="shared" si="1"/>
        <v/>
      </c>
    </row>
    <row r="131" spans="2:13" ht="31.5" customHeight="1" x14ac:dyDescent="0.25">
      <c r="B131" s="94"/>
      <c r="C131" s="95"/>
      <c r="D131" s="96"/>
      <c r="E131" s="96"/>
      <c r="F131" s="97"/>
      <c r="G131" s="97"/>
      <c r="H131" s="98"/>
      <c r="I131" s="98"/>
      <c r="J131" s="98"/>
      <c r="K131" s="99"/>
      <c r="L131" s="99"/>
      <c r="M131" s="60" t="str">
        <f t="shared" si="1"/>
        <v/>
      </c>
    </row>
    <row r="132" spans="2:13" ht="31.5" customHeight="1" x14ac:dyDescent="0.25">
      <c r="B132" s="94"/>
      <c r="C132" s="95"/>
      <c r="D132" s="96"/>
      <c r="E132" s="96"/>
      <c r="F132" s="97"/>
      <c r="G132" s="97"/>
      <c r="H132" s="98"/>
      <c r="I132" s="98"/>
      <c r="J132" s="98"/>
      <c r="K132" s="99"/>
      <c r="L132" s="99"/>
      <c r="M132" s="60" t="str">
        <f t="shared" si="1"/>
        <v/>
      </c>
    </row>
    <row r="133" spans="2:13" ht="31.5" customHeight="1" x14ac:dyDescent="0.25">
      <c r="B133" s="94"/>
      <c r="C133" s="95"/>
      <c r="D133" s="96"/>
      <c r="E133" s="96"/>
      <c r="F133" s="97"/>
      <c r="G133" s="97"/>
      <c r="H133" s="98"/>
      <c r="I133" s="98"/>
      <c r="J133" s="98"/>
      <c r="K133" s="99"/>
      <c r="L133" s="99"/>
      <c r="M133" s="60" t="str">
        <f t="shared" si="1"/>
        <v/>
      </c>
    </row>
    <row r="134" spans="2:13" ht="31.5" customHeight="1" x14ac:dyDescent="0.25">
      <c r="B134" s="94"/>
      <c r="C134" s="95"/>
      <c r="D134" s="96"/>
      <c r="E134" s="96"/>
      <c r="F134" s="97"/>
      <c r="G134" s="97"/>
      <c r="H134" s="98"/>
      <c r="I134" s="98"/>
      <c r="J134" s="98"/>
      <c r="K134" s="99"/>
      <c r="L134" s="99"/>
      <c r="M134" s="60" t="str">
        <f t="shared" si="1"/>
        <v/>
      </c>
    </row>
    <row r="135" spans="2:13" ht="31.5" customHeight="1" x14ac:dyDescent="0.25">
      <c r="B135" s="94"/>
      <c r="C135" s="95"/>
      <c r="D135" s="96"/>
      <c r="E135" s="96"/>
      <c r="F135" s="97"/>
      <c r="G135" s="97"/>
      <c r="H135" s="98"/>
      <c r="I135" s="98"/>
      <c r="J135" s="98"/>
      <c r="K135" s="99"/>
      <c r="L135" s="99"/>
      <c r="M135" s="60" t="str">
        <f t="shared" si="1"/>
        <v/>
      </c>
    </row>
    <row r="136" spans="2:13" ht="31.5" customHeight="1" x14ac:dyDescent="0.25">
      <c r="B136" s="94"/>
      <c r="C136" s="95"/>
      <c r="D136" s="96"/>
      <c r="E136" s="96"/>
      <c r="F136" s="97"/>
      <c r="G136" s="97"/>
      <c r="H136" s="98"/>
      <c r="I136" s="98"/>
      <c r="J136" s="98"/>
      <c r="K136" s="99"/>
      <c r="L136" s="99"/>
      <c r="M136" s="60" t="str">
        <f t="shared" si="1"/>
        <v/>
      </c>
    </row>
    <row r="137" spans="2:13" ht="31.5" customHeight="1" x14ac:dyDescent="0.25">
      <c r="B137" s="94"/>
      <c r="C137" s="95"/>
      <c r="D137" s="96"/>
      <c r="E137" s="96"/>
      <c r="F137" s="97"/>
      <c r="G137" s="97"/>
      <c r="H137" s="98"/>
      <c r="I137" s="98"/>
      <c r="J137" s="98"/>
      <c r="K137" s="99"/>
      <c r="L137" s="99"/>
      <c r="M137" s="60" t="str">
        <f t="shared" ref="M137:M257" si="2">IF(L137&lt;=K137,IF(K137&lt;&gt;"",((H137+I137+J137)/K137)*L137,""),"Errore giorni dedicati al progetto")</f>
        <v/>
      </c>
    </row>
    <row r="138" spans="2:13" ht="31.5" customHeight="1" x14ac:dyDescent="0.25">
      <c r="B138" s="94"/>
      <c r="C138" s="95"/>
      <c r="D138" s="96"/>
      <c r="E138" s="96"/>
      <c r="F138" s="97"/>
      <c r="G138" s="97"/>
      <c r="H138" s="98"/>
      <c r="I138" s="98"/>
      <c r="J138" s="98"/>
      <c r="K138" s="99"/>
      <c r="L138" s="99"/>
      <c r="M138" s="60" t="str">
        <f t="shared" si="2"/>
        <v/>
      </c>
    </row>
    <row r="139" spans="2:13" ht="31.5" customHeight="1" x14ac:dyDescent="0.25">
      <c r="B139" s="94"/>
      <c r="C139" s="95"/>
      <c r="D139" s="96"/>
      <c r="E139" s="96"/>
      <c r="F139" s="97"/>
      <c r="G139" s="97"/>
      <c r="H139" s="98"/>
      <c r="I139" s="98"/>
      <c r="J139" s="98"/>
      <c r="K139" s="99"/>
      <c r="L139" s="99"/>
      <c r="M139" s="60" t="str">
        <f t="shared" si="2"/>
        <v/>
      </c>
    </row>
    <row r="140" spans="2:13" ht="31.5" customHeight="1" x14ac:dyDescent="0.25">
      <c r="B140" s="94"/>
      <c r="C140" s="95"/>
      <c r="D140" s="96"/>
      <c r="E140" s="96"/>
      <c r="F140" s="97"/>
      <c r="G140" s="97"/>
      <c r="H140" s="98"/>
      <c r="I140" s="98"/>
      <c r="J140" s="98"/>
      <c r="K140" s="99"/>
      <c r="L140" s="99"/>
      <c r="M140" s="60" t="str">
        <f t="shared" si="2"/>
        <v/>
      </c>
    </row>
    <row r="141" spans="2:13" ht="31.5" customHeight="1" x14ac:dyDescent="0.25">
      <c r="B141" s="94"/>
      <c r="C141" s="95"/>
      <c r="D141" s="96"/>
      <c r="E141" s="96"/>
      <c r="F141" s="97"/>
      <c r="G141" s="97"/>
      <c r="H141" s="98"/>
      <c r="I141" s="98"/>
      <c r="J141" s="98"/>
      <c r="K141" s="99"/>
      <c r="L141" s="99"/>
      <c r="M141" s="60" t="str">
        <f t="shared" si="2"/>
        <v/>
      </c>
    </row>
    <row r="142" spans="2:13" ht="31.5" customHeight="1" x14ac:dyDescent="0.25">
      <c r="B142" s="94"/>
      <c r="C142" s="95"/>
      <c r="D142" s="96"/>
      <c r="E142" s="96"/>
      <c r="F142" s="97"/>
      <c r="G142" s="97"/>
      <c r="H142" s="98"/>
      <c r="I142" s="98"/>
      <c r="J142" s="98"/>
      <c r="K142" s="99"/>
      <c r="L142" s="99"/>
      <c r="M142" s="60" t="str">
        <f t="shared" si="2"/>
        <v/>
      </c>
    </row>
    <row r="143" spans="2:13" ht="31.5" customHeight="1" x14ac:dyDescent="0.25">
      <c r="B143" s="94"/>
      <c r="C143" s="95"/>
      <c r="D143" s="96"/>
      <c r="E143" s="96"/>
      <c r="F143" s="97"/>
      <c r="G143" s="97"/>
      <c r="H143" s="98"/>
      <c r="I143" s="98"/>
      <c r="J143" s="98"/>
      <c r="K143" s="99"/>
      <c r="L143" s="99"/>
      <c r="M143" s="60" t="str">
        <f t="shared" si="2"/>
        <v/>
      </c>
    </row>
    <row r="144" spans="2:13" ht="31.5" customHeight="1" x14ac:dyDescent="0.25">
      <c r="B144" s="94"/>
      <c r="C144" s="95"/>
      <c r="D144" s="96"/>
      <c r="E144" s="96"/>
      <c r="F144" s="97"/>
      <c r="G144" s="97"/>
      <c r="H144" s="98"/>
      <c r="I144" s="98"/>
      <c r="J144" s="98"/>
      <c r="K144" s="99"/>
      <c r="L144" s="99"/>
      <c r="M144" s="60" t="str">
        <f t="shared" si="2"/>
        <v/>
      </c>
    </row>
    <row r="145" spans="2:13" ht="31.5" customHeight="1" x14ac:dyDescent="0.25">
      <c r="B145" s="94"/>
      <c r="C145" s="95"/>
      <c r="D145" s="96"/>
      <c r="E145" s="96"/>
      <c r="F145" s="97"/>
      <c r="G145" s="97"/>
      <c r="H145" s="98"/>
      <c r="I145" s="98"/>
      <c r="J145" s="98"/>
      <c r="K145" s="99"/>
      <c r="L145" s="99"/>
      <c r="M145" s="60" t="str">
        <f t="shared" si="2"/>
        <v/>
      </c>
    </row>
    <row r="146" spans="2:13" ht="31.5" customHeight="1" x14ac:dyDescent="0.25">
      <c r="B146" s="94"/>
      <c r="C146" s="95"/>
      <c r="D146" s="96"/>
      <c r="E146" s="96"/>
      <c r="F146" s="97"/>
      <c r="G146" s="97"/>
      <c r="H146" s="98"/>
      <c r="I146" s="98"/>
      <c r="J146" s="98"/>
      <c r="K146" s="99"/>
      <c r="L146" s="99"/>
      <c r="M146" s="60" t="str">
        <f t="shared" si="2"/>
        <v/>
      </c>
    </row>
    <row r="147" spans="2:13" ht="31.5" customHeight="1" x14ac:dyDescent="0.25">
      <c r="B147" s="94"/>
      <c r="C147" s="95"/>
      <c r="D147" s="96"/>
      <c r="E147" s="96"/>
      <c r="F147" s="97"/>
      <c r="G147" s="97"/>
      <c r="H147" s="98"/>
      <c r="I147" s="98"/>
      <c r="J147" s="98"/>
      <c r="K147" s="99"/>
      <c r="L147" s="99"/>
      <c r="M147" s="60" t="str">
        <f t="shared" si="2"/>
        <v/>
      </c>
    </row>
    <row r="148" spans="2:13" ht="31.5" customHeight="1" x14ac:dyDescent="0.25">
      <c r="B148" s="94"/>
      <c r="C148" s="95"/>
      <c r="D148" s="96"/>
      <c r="E148" s="96"/>
      <c r="F148" s="97"/>
      <c r="G148" s="97"/>
      <c r="H148" s="98"/>
      <c r="I148" s="98"/>
      <c r="J148" s="98"/>
      <c r="K148" s="99"/>
      <c r="L148" s="99"/>
      <c r="M148" s="60" t="str">
        <f t="shared" si="2"/>
        <v/>
      </c>
    </row>
    <row r="149" spans="2:13" ht="31.5" customHeight="1" x14ac:dyDescent="0.25">
      <c r="B149" s="94"/>
      <c r="C149" s="95"/>
      <c r="D149" s="96"/>
      <c r="E149" s="96"/>
      <c r="F149" s="97"/>
      <c r="G149" s="97"/>
      <c r="H149" s="98"/>
      <c r="I149" s="98"/>
      <c r="J149" s="98"/>
      <c r="K149" s="99"/>
      <c r="L149" s="99"/>
      <c r="M149" s="60" t="str">
        <f t="shared" si="2"/>
        <v/>
      </c>
    </row>
    <row r="150" spans="2:13" ht="31.5" customHeight="1" x14ac:dyDescent="0.25">
      <c r="B150" s="94"/>
      <c r="C150" s="95"/>
      <c r="D150" s="96"/>
      <c r="E150" s="96"/>
      <c r="F150" s="97"/>
      <c r="G150" s="97"/>
      <c r="H150" s="98"/>
      <c r="I150" s="98"/>
      <c r="J150" s="98"/>
      <c r="K150" s="99"/>
      <c r="L150" s="99"/>
      <c r="M150" s="60" t="str">
        <f t="shared" si="2"/>
        <v/>
      </c>
    </row>
    <row r="151" spans="2:13" ht="31.5" customHeight="1" x14ac:dyDescent="0.25">
      <c r="B151" s="94"/>
      <c r="C151" s="95"/>
      <c r="D151" s="96"/>
      <c r="E151" s="96"/>
      <c r="F151" s="97"/>
      <c r="G151" s="97"/>
      <c r="H151" s="98"/>
      <c r="I151" s="98"/>
      <c r="J151" s="98"/>
      <c r="K151" s="99"/>
      <c r="L151" s="99"/>
      <c r="M151" s="60" t="str">
        <f t="shared" si="2"/>
        <v/>
      </c>
    </row>
    <row r="152" spans="2:13" ht="31.5" customHeight="1" x14ac:dyDescent="0.25">
      <c r="B152" s="94"/>
      <c r="C152" s="95"/>
      <c r="D152" s="96"/>
      <c r="E152" s="96"/>
      <c r="F152" s="97"/>
      <c r="G152" s="97"/>
      <c r="H152" s="98"/>
      <c r="I152" s="98"/>
      <c r="J152" s="98"/>
      <c r="K152" s="99"/>
      <c r="L152" s="99"/>
      <c r="M152" s="60" t="str">
        <f t="shared" si="2"/>
        <v/>
      </c>
    </row>
    <row r="153" spans="2:13" ht="31.5" customHeight="1" x14ac:dyDescent="0.25">
      <c r="B153" s="94"/>
      <c r="C153" s="95"/>
      <c r="D153" s="96"/>
      <c r="E153" s="96"/>
      <c r="F153" s="97"/>
      <c r="G153" s="97"/>
      <c r="H153" s="98"/>
      <c r="I153" s="98"/>
      <c r="J153" s="98"/>
      <c r="K153" s="99"/>
      <c r="L153" s="99"/>
      <c r="M153" s="60" t="str">
        <f t="shared" si="2"/>
        <v/>
      </c>
    </row>
    <row r="154" spans="2:13" ht="31.5" customHeight="1" x14ac:dyDescent="0.25">
      <c r="B154" s="94"/>
      <c r="C154" s="95"/>
      <c r="D154" s="96"/>
      <c r="E154" s="96"/>
      <c r="F154" s="97"/>
      <c r="G154" s="97"/>
      <c r="H154" s="98"/>
      <c r="I154" s="98"/>
      <c r="J154" s="98"/>
      <c r="K154" s="99"/>
      <c r="L154" s="99"/>
      <c r="M154" s="60" t="str">
        <f t="shared" si="2"/>
        <v/>
      </c>
    </row>
    <row r="155" spans="2:13" ht="31.5" customHeight="1" x14ac:dyDescent="0.25">
      <c r="B155" s="94"/>
      <c r="C155" s="95"/>
      <c r="D155" s="96"/>
      <c r="E155" s="96"/>
      <c r="F155" s="97"/>
      <c r="G155" s="97"/>
      <c r="H155" s="98"/>
      <c r="I155" s="98"/>
      <c r="J155" s="98"/>
      <c r="K155" s="99"/>
      <c r="L155" s="99"/>
      <c r="M155" s="60" t="str">
        <f t="shared" si="2"/>
        <v/>
      </c>
    </row>
    <row r="156" spans="2:13" ht="31.5" customHeight="1" x14ac:dyDescent="0.25">
      <c r="B156" s="94"/>
      <c r="C156" s="95"/>
      <c r="D156" s="96"/>
      <c r="E156" s="96"/>
      <c r="F156" s="97"/>
      <c r="G156" s="97"/>
      <c r="H156" s="98"/>
      <c r="I156" s="98"/>
      <c r="J156" s="98"/>
      <c r="K156" s="99"/>
      <c r="L156" s="99"/>
      <c r="M156" s="60" t="str">
        <f t="shared" si="2"/>
        <v/>
      </c>
    </row>
    <row r="157" spans="2:13" ht="31.5" customHeight="1" x14ac:dyDescent="0.25">
      <c r="B157" s="94"/>
      <c r="C157" s="95"/>
      <c r="D157" s="96"/>
      <c r="E157" s="96"/>
      <c r="F157" s="97"/>
      <c r="G157" s="97"/>
      <c r="H157" s="98"/>
      <c r="I157" s="98"/>
      <c r="J157" s="98"/>
      <c r="K157" s="99"/>
      <c r="L157" s="99"/>
      <c r="M157" s="60" t="str">
        <f t="shared" si="2"/>
        <v/>
      </c>
    </row>
    <row r="158" spans="2:13" ht="31.5" customHeight="1" x14ac:dyDescent="0.25">
      <c r="B158" s="94"/>
      <c r="C158" s="95"/>
      <c r="D158" s="96"/>
      <c r="E158" s="96"/>
      <c r="F158" s="97"/>
      <c r="G158" s="97"/>
      <c r="H158" s="98"/>
      <c r="I158" s="98"/>
      <c r="J158" s="98"/>
      <c r="K158" s="99"/>
      <c r="L158" s="99"/>
      <c r="M158" s="60" t="str">
        <f t="shared" si="2"/>
        <v/>
      </c>
    </row>
    <row r="159" spans="2:13" ht="31.5" customHeight="1" x14ac:dyDescent="0.25">
      <c r="B159" s="94"/>
      <c r="C159" s="95"/>
      <c r="D159" s="96"/>
      <c r="E159" s="96"/>
      <c r="F159" s="97"/>
      <c r="G159" s="97"/>
      <c r="H159" s="98"/>
      <c r="I159" s="98"/>
      <c r="J159" s="98"/>
      <c r="K159" s="99"/>
      <c r="L159" s="99"/>
      <c r="M159" s="60" t="str">
        <f t="shared" si="2"/>
        <v/>
      </c>
    </row>
    <row r="160" spans="2:13" ht="31.5" customHeight="1" x14ac:dyDescent="0.25">
      <c r="B160" s="94"/>
      <c r="C160" s="95"/>
      <c r="D160" s="96"/>
      <c r="E160" s="96"/>
      <c r="F160" s="97"/>
      <c r="G160" s="97"/>
      <c r="H160" s="98"/>
      <c r="I160" s="98"/>
      <c r="J160" s="98"/>
      <c r="K160" s="99"/>
      <c r="L160" s="99"/>
      <c r="M160" s="60" t="str">
        <f t="shared" si="2"/>
        <v/>
      </c>
    </row>
    <row r="161" spans="2:13" ht="31.5" customHeight="1" x14ac:dyDescent="0.25">
      <c r="B161" s="94"/>
      <c r="C161" s="95"/>
      <c r="D161" s="96"/>
      <c r="E161" s="96"/>
      <c r="F161" s="97"/>
      <c r="G161" s="97"/>
      <c r="H161" s="98"/>
      <c r="I161" s="98"/>
      <c r="J161" s="98"/>
      <c r="K161" s="99"/>
      <c r="L161" s="99"/>
      <c r="M161" s="60" t="str">
        <f t="shared" si="2"/>
        <v/>
      </c>
    </row>
    <row r="162" spans="2:13" ht="31.5" customHeight="1" x14ac:dyDescent="0.25">
      <c r="B162" s="94"/>
      <c r="C162" s="95"/>
      <c r="D162" s="96"/>
      <c r="E162" s="96"/>
      <c r="F162" s="97"/>
      <c r="G162" s="97"/>
      <c r="H162" s="98"/>
      <c r="I162" s="98"/>
      <c r="J162" s="98"/>
      <c r="K162" s="99"/>
      <c r="L162" s="99"/>
      <c r="M162" s="60" t="str">
        <f t="shared" si="2"/>
        <v/>
      </c>
    </row>
    <row r="163" spans="2:13" ht="31.5" customHeight="1" x14ac:dyDescent="0.25">
      <c r="B163" s="94"/>
      <c r="C163" s="95"/>
      <c r="D163" s="96"/>
      <c r="E163" s="96"/>
      <c r="F163" s="97"/>
      <c r="G163" s="97"/>
      <c r="H163" s="98"/>
      <c r="I163" s="98"/>
      <c r="J163" s="98"/>
      <c r="K163" s="99"/>
      <c r="L163" s="99"/>
      <c r="M163" s="60" t="str">
        <f t="shared" si="2"/>
        <v/>
      </c>
    </row>
    <row r="164" spans="2:13" ht="31.5" customHeight="1" x14ac:dyDescent="0.25">
      <c r="B164" s="94"/>
      <c r="C164" s="95"/>
      <c r="D164" s="96"/>
      <c r="E164" s="96"/>
      <c r="F164" s="97"/>
      <c r="G164" s="97"/>
      <c r="H164" s="98"/>
      <c r="I164" s="98"/>
      <c r="J164" s="98"/>
      <c r="K164" s="99"/>
      <c r="L164" s="99"/>
      <c r="M164" s="60" t="str">
        <f t="shared" si="2"/>
        <v/>
      </c>
    </row>
    <row r="165" spans="2:13" ht="31.5" customHeight="1" x14ac:dyDescent="0.25">
      <c r="B165" s="94"/>
      <c r="C165" s="95"/>
      <c r="D165" s="96"/>
      <c r="E165" s="96"/>
      <c r="F165" s="97"/>
      <c r="G165" s="97"/>
      <c r="H165" s="98"/>
      <c r="I165" s="98"/>
      <c r="J165" s="98"/>
      <c r="K165" s="99"/>
      <c r="L165" s="99"/>
      <c r="M165" s="60" t="str">
        <f t="shared" si="2"/>
        <v/>
      </c>
    </row>
    <row r="166" spans="2:13" ht="31.5" customHeight="1" x14ac:dyDescent="0.25">
      <c r="B166" s="94"/>
      <c r="C166" s="95"/>
      <c r="D166" s="96"/>
      <c r="E166" s="96"/>
      <c r="F166" s="97"/>
      <c r="G166" s="97"/>
      <c r="H166" s="98"/>
      <c r="I166" s="98"/>
      <c r="J166" s="98"/>
      <c r="K166" s="99"/>
      <c r="L166" s="99"/>
      <c r="M166" s="60" t="str">
        <f t="shared" si="2"/>
        <v/>
      </c>
    </row>
    <row r="167" spans="2:13" ht="31.5" customHeight="1" x14ac:dyDescent="0.25">
      <c r="B167" s="94"/>
      <c r="C167" s="95"/>
      <c r="D167" s="96"/>
      <c r="E167" s="96"/>
      <c r="F167" s="97"/>
      <c r="G167" s="97"/>
      <c r="H167" s="98"/>
      <c r="I167" s="98"/>
      <c r="J167" s="98"/>
      <c r="K167" s="99"/>
      <c r="L167" s="99"/>
      <c r="M167" s="60" t="str">
        <f t="shared" si="2"/>
        <v/>
      </c>
    </row>
    <row r="168" spans="2:13" ht="31.5" customHeight="1" x14ac:dyDescent="0.25">
      <c r="B168" s="94"/>
      <c r="C168" s="95"/>
      <c r="D168" s="96"/>
      <c r="E168" s="96"/>
      <c r="F168" s="97"/>
      <c r="G168" s="97"/>
      <c r="H168" s="98"/>
      <c r="I168" s="98"/>
      <c r="J168" s="98"/>
      <c r="K168" s="99"/>
      <c r="L168" s="99"/>
      <c r="M168" s="60" t="str">
        <f t="shared" si="2"/>
        <v/>
      </c>
    </row>
    <row r="169" spans="2:13" ht="31.5" customHeight="1" x14ac:dyDescent="0.25">
      <c r="B169" s="94"/>
      <c r="C169" s="95"/>
      <c r="D169" s="96"/>
      <c r="E169" s="96"/>
      <c r="F169" s="97"/>
      <c r="G169" s="97"/>
      <c r="H169" s="98"/>
      <c r="I169" s="98"/>
      <c r="J169" s="98"/>
      <c r="K169" s="99"/>
      <c r="L169" s="99"/>
      <c r="M169" s="60" t="str">
        <f t="shared" si="2"/>
        <v/>
      </c>
    </row>
    <row r="170" spans="2:13" ht="31.5" customHeight="1" x14ac:dyDescent="0.25">
      <c r="B170" s="94"/>
      <c r="C170" s="95"/>
      <c r="D170" s="96"/>
      <c r="E170" s="96"/>
      <c r="F170" s="97"/>
      <c r="G170" s="97"/>
      <c r="H170" s="98"/>
      <c r="I170" s="98"/>
      <c r="J170" s="98"/>
      <c r="K170" s="99"/>
      <c r="L170" s="99"/>
      <c r="M170" s="60" t="str">
        <f t="shared" si="2"/>
        <v/>
      </c>
    </row>
    <row r="171" spans="2:13" ht="31.5" customHeight="1" x14ac:dyDescent="0.25">
      <c r="B171" s="94"/>
      <c r="C171" s="95"/>
      <c r="D171" s="96"/>
      <c r="E171" s="96"/>
      <c r="F171" s="97"/>
      <c r="G171" s="97"/>
      <c r="H171" s="98"/>
      <c r="I171" s="98"/>
      <c r="J171" s="98"/>
      <c r="K171" s="99"/>
      <c r="L171" s="99"/>
      <c r="M171" s="60" t="str">
        <f t="shared" si="2"/>
        <v/>
      </c>
    </row>
    <row r="172" spans="2:13" ht="31.5" customHeight="1" x14ac:dyDescent="0.25">
      <c r="B172" s="94"/>
      <c r="C172" s="95"/>
      <c r="D172" s="96"/>
      <c r="E172" s="96"/>
      <c r="F172" s="97"/>
      <c r="G172" s="97"/>
      <c r="H172" s="98"/>
      <c r="I172" s="98"/>
      <c r="J172" s="98"/>
      <c r="K172" s="99"/>
      <c r="L172" s="99"/>
      <c r="M172" s="60" t="str">
        <f t="shared" si="2"/>
        <v/>
      </c>
    </row>
    <row r="173" spans="2:13" ht="31.5" customHeight="1" x14ac:dyDescent="0.25">
      <c r="B173" s="94"/>
      <c r="C173" s="95"/>
      <c r="D173" s="96"/>
      <c r="E173" s="96"/>
      <c r="F173" s="97"/>
      <c r="G173" s="97"/>
      <c r="H173" s="98"/>
      <c r="I173" s="98"/>
      <c r="J173" s="98"/>
      <c r="K173" s="99"/>
      <c r="L173" s="99"/>
      <c r="M173" s="60" t="str">
        <f t="shared" si="2"/>
        <v/>
      </c>
    </row>
    <row r="174" spans="2:13" ht="31.5" customHeight="1" x14ac:dyDescent="0.25">
      <c r="B174" s="94"/>
      <c r="C174" s="95"/>
      <c r="D174" s="96"/>
      <c r="E174" s="96"/>
      <c r="F174" s="97"/>
      <c r="G174" s="97"/>
      <c r="H174" s="98"/>
      <c r="I174" s="98"/>
      <c r="J174" s="98"/>
      <c r="K174" s="99"/>
      <c r="L174" s="99"/>
      <c r="M174" s="60" t="str">
        <f t="shared" si="2"/>
        <v/>
      </c>
    </row>
    <row r="175" spans="2:13" ht="31.5" customHeight="1" x14ac:dyDescent="0.25">
      <c r="B175" s="94"/>
      <c r="C175" s="95"/>
      <c r="D175" s="96"/>
      <c r="E175" s="96"/>
      <c r="F175" s="97"/>
      <c r="G175" s="97"/>
      <c r="H175" s="98"/>
      <c r="I175" s="98"/>
      <c r="J175" s="98"/>
      <c r="K175" s="99"/>
      <c r="L175" s="99"/>
      <c r="M175" s="60" t="str">
        <f t="shared" si="2"/>
        <v/>
      </c>
    </row>
    <row r="176" spans="2:13" ht="31.5" customHeight="1" x14ac:dyDescent="0.25">
      <c r="B176" s="94"/>
      <c r="C176" s="95"/>
      <c r="D176" s="96"/>
      <c r="E176" s="96"/>
      <c r="F176" s="97"/>
      <c r="G176" s="97"/>
      <c r="H176" s="98"/>
      <c r="I176" s="98"/>
      <c r="J176" s="98"/>
      <c r="K176" s="99"/>
      <c r="L176" s="99"/>
      <c r="M176" s="60" t="str">
        <f t="shared" si="2"/>
        <v/>
      </c>
    </row>
    <row r="177" spans="2:13" ht="31.5" customHeight="1" x14ac:dyDescent="0.25">
      <c r="B177" s="94"/>
      <c r="C177" s="95"/>
      <c r="D177" s="96"/>
      <c r="E177" s="96"/>
      <c r="F177" s="97"/>
      <c r="G177" s="97"/>
      <c r="H177" s="98"/>
      <c r="I177" s="98"/>
      <c r="J177" s="98"/>
      <c r="K177" s="99"/>
      <c r="L177" s="99"/>
      <c r="M177" s="60" t="str">
        <f t="shared" si="2"/>
        <v/>
      </c>
    </row>
    <row r="178" spans="2:13" ht="31.5" customHeight="1" x14ac:dyDescent="0.25">
      <c r="B178" s="94"/>
      <c r="C178" s="95"/>
      <c r="D178" s="96"/>
      <c r="E178" s="96"/>
      <c r="F178" s="97"/>
      <c r="G178" s="97"/>
      <c r="H178" s="98"/>
      <c r="I178" s="98"/>
      <c r="J178" s="98"/>
      <c r="K178" s="99"/>
      <c r="L178" s="99"/>
      <c r="M178" s="60" t="str">
        <f t="shared" si="2"/>
        <v/>
      </c>
    </row>
    <row r="179" spans="2:13" ht="31.5" customHeight="1" x14ac:dyDescent="0.25">
      <c r="B179" s="94"/>
      <c r="C179" s="95"/>
      <c r="D179" s="96"/>
      <c r="E179" s="96"/>
      <c r="F179" s="97"/>
      <c r="G179" s="97"/>
      <c r="H179" s="98"/>
      <c r="I179" s="98"/>
      <c r="J179" s="98"/>
      <c r="K179" s="99"/>
      <c r="L179" s="99"/>
      <c r="M179" s="60" t="str">
        <f t="shared" si="2"/>
        <v/>
      </c>
    </row>
    <row r="180" spans="2:13" ht="31.5" customHeight="1" x14ac:dyDescent="0.25">
      <c r="B180" s="94"/>
      <c r="C180" s="95"/>
      <c r="D180" s="96"/>
      <c r="E180" s="96"/>
      <c r="F180" s="97"/>
      <c r="G180" s="97"/>
      <c r="H180" s="98"/>
      <c r="I180" s="98"/>
      <c r="J180" s="98"/>
      <c r="K180" s="99"/>
      <c r="L180" s="99"/>
      <c r="M180" s="60" t="str">
        <f t="shared" si="2"/>
        <v/>
      </c>
    </row>
    <row r="181" spans="2:13" ht="31.5" customHeight="1" x14ac:dyDescent="0.25">
      <c r="B181" s="94"/>
      <c r="C181" s="95"/>
      <c r="D181" s="96"/>
      <c r="E181" s="96"/>
      <c r="F181" s="97"/>
      <c r="G181" s="97"/>
      <c r="H181" s="98"/>
      <c r="I181" s="98"/>
      <c r="J181" s="98"/>
      <c r="K181" s="99"/>
      <c r="L181" s="99"/>
      <c r="M181" s="60" t="str">
        <f t="shared" si="2"/>
        <v/>
      </c>
    </row>
    <row r="182" spans="2:13" ht="31.5" customHeight="1" x14ac:dyDescent="0.25">
      <c r="B182" s="94"/>
      <c r="C182" s="95"/>
      <c r="D182" s="96"/>
      <c r="E182" s="96"/>
      <c r="F182" s="97"/>
      <c r="G182" s="97"/>
      <c r="H182" s="98"/>
      <c r="I182" s="98"/>
      <c r="J182" s="98"/>
      <c r="K182" s="99"/>
      <c r="L182" s="99"/>
      <c r="M182" s="60" t="str">
        <f t="shared" si="2"/>
        <v/>
      </c>
    </row>
    <row r="183" spans="2:13" ht="31.5" customHeight="1" x14ac:dyDescent="0.25">
      <c r="B183" s="94"/>
      <c r="C183" s="95"/>
      <c r="D183" s="96"/>
      <c r="E183" s="96"/>
      <c r="F183" s="97"/>
      <c r="G183" s="97"/>
      <c r="H183" s="98"/>
      <c r="I183" s="98"/>
      <c r="J183" s="98"/>
      <c r="K183" s="99"/>
      <c r="L183" s="99"/>
      <c r="M183" s="60" t="str">
        <f t="shared" si="2"/>
        <v/>
      </c>
    </row>
    <row r="184" spans="2:13" ht="31.5" customHeight="1" x14ac:dyDescent="0.25">
      <c r="B184" s="94"/>
      <c r="C184" s="95"/>
      <c r="D184" s="96"/>
      <c r="E184" s="96"/>
      <c r="F184" s="97"/>
      <c r="G184" s="97"/>
      <c r="H184" s="98"/>
      <c r="I184" s="98"/>
      <c r="J184" s="98"/>
      <c r="K184" s="99"/>
      <c r="L184" s="99"/>
      <c r="M184" s="60" t="str">
        <f t="shared" si="2"/>
        <v/>
      </c>
    </row>
    <row r="185" spans="2:13" ht="31.5" customHeight="1" x14ac:dyDescent="0.25">
      <c r="B185" s="94"/>
      <c r="C185" s="95"/>
      <c r="D185" s="96"/>
      <c r="E185" s="96"/>
      <c r="F185" s="97"/>
      <c r="G185" s="97"/>
      <c r="H185" s="98"/>
      <c r="I185" s="98"/>
      <c r="J185" s="98"/>
      <c r="K185" s="99"/>
      <c r="L185" s="99"/>
      <c r="M185" s="60" t="str">
        <f t="shared" si="2"/>
        <v/>
      </c>
    </row>
    <row r="186" spans="2:13" ht="31.5" customHeight="1" x14ac:dyDescent="0.25">
      <c r="B186" s="94"/>
      <c r="C186" s="95"/>
      <c r="D186" s="96"/>
      <c r="E186" s="96"/>
      <c r="F186" s="97"/>
      <c r="G186" s="97"/>
      <c r="H186" s="98"/>
      <c r="I186" s="98"/>
      <c r="J186" s="98"/>
      <c r="K186" s="99"/>
      <c r="L186" s="99"/>
      <c r="M186" s="60" t="str">
        <f t="shared" si="2"/>
        <v/>
      </c>
    </row>
    <row r="187" spans="2:13" ht="31.5" customHeight="1" x14ac:dyDescent="0.25">
      <c r="B187" s="94"/>
      <c r="C187" s="95"/>
      <c r="D187" s="96"/>
      <c r="E187" s="96"/>
      <c r="F187" s="97"/>
      <c r="G187" s="97"/>
      <c r="H187" s="98"/>
      <c r="I187" s="98"/>
      <c r="J187" s="98"/>
      <c r="K187" s="99"/>
      <c r="L187" s="99"/>
      <c r="M187" s="60" t="str">
        <f t="shared" si="2"/>
        <v/>
      </c>
    </row>
    <row r="188" spans="2:13" ht="31.5" customHeight="1" x14ac:dyDescent="0.25">
      <c r="B188" s="94"/>
      <c r="C188" s="95"/>
      <c r="D188" s="96"/>
      <c r="E188" s="96"/>
      <c r="F188" s="97"/>
      <c r="G188" s="97"/>
      <c r="H188" s="98"/>
      <c r="I188" s="98"/>
      <c r="J188" s="98"/>
      <c r="K188" s="99"/>
      <c r="L188" s="99"/>
      <c r="M188" s="60" t="str">
        <f t="shared" si="2"/>
        <v/>
      </c>
    </row>
    <row r="189" spans="2:13" ht="31.5" customHeight="1" x14ac:dyDescent="0.25">
      <c r="B189" s="94"/>
      <c r="C189" s="95"/>
      <c r="D189" s="96"/>
      <c r="E189" s="96"/>
      <c r="F189" s="97"/>
      <c r="G189" s="97"/>
      <c r="H189" s="98"/>
      <c r="I189" s="98"/>
      <c r="J189" s="98"/>
      <c r="K189" s="99"/>
      <c r="L189" s="99"/>
      <c r="M189" s="60" t="str">
        <f t="shared" si="2"/>
        <v/>
      </c>
    </row>
    <row r="190" spans="2:13" ht="31.5" customHeight="1" x14ac:dyDescent="0.25">
      <c r="B190" s="94"/>
      <c r="C190" s="95"/>
      <c r="D190" s="96"/>
      <c r="E190" s="96"/>
      <c r="F190" s="97"/>
      <c r="G190" s="97"/>
      <c r="H190" s="98"/>
      <c r="I190" s="98"/>
      <c r="J190" s="98"/>
      <c r="K190" s="99"/>
      <c r="L190" s="99"/>
      <c r="M190" s="60" t="str">
        <f t="shared" si="2"/>
        <v/>
      </c>
    </row>
    <row r="191" spans="2:13" ht="31.5" customHeight="1" x14ac:dyDescent="0.25">
      <c r="B191" s="94"/>
      <c r="C191" s="95"/>
      <c r="D191" s="96"/>
      <c r="E191" s="96"/>
      <c r="F191" s="97"/>
      <c r="G191" s="97"/>
      <c r="H191" s="98"/>
      <c r="I191" s="98"/>
      <c r="J191" s="98"/>
      <c r="K191" s="99"/>
      <c r="L191" s="99"/>
      <c r="M191" s="60" t="str">
        <f t="shared" si="2"/>
        <v/>
      </c>
    </row>
    <row r="192" spans="2:13" ht="31.5" customHeight="1" x14ac:dyDescent="0.25">
      <c r="B192" s="94"/>
      <c r="C192" s="95"/>
      <c r="D192" s="96"/>
      <c r="E192" s="96"/>
      <c r="F192" s="97"/>
      <c r="G192" s="97"/>
      <c r="H192" s="98"/>
      <c r="I192" s="98"/>
      <c r="J192" s="98"/>
      <c r="K192" s="99"/>
      <c r="L192" s="99"/>
      <c r="M192" s="60" t="str">
        <f t="shared" si="2"/>
        <v/>
      </c>
    </row>
    <row r="193" spans="2:13" ht="31.5" customHeight="1" x14ac:dyDescent="0.25">
      <c r="B193" s="94"/>
      <c r="C193" s="95"/>
      <c r="D193" s="96"/>
      <c r="E193" s="96"/>
      <c r="F193" s="97"/>
      <c r="G193" s="97"/>
      <c r="H193" s="98"/>
      <c r="I193" s="98"/>
      <c r="J193" s="98"/>
      <c r="K193" s="99"/>
      <c r="L193" s="99"/>
      <c r="M193" s="60" t="str">
        <f t="shared" si="2"/>
        <v/>
      </c>
    </row>
    <row r="194" spans="2:13" ht="31.5" customHeight="1" x14ac:dyDescent="0.25">
      <c r="B194" s="94"/>
      <c r="C194" s="95"/>
      <c r="D194" s="96"/>
      <c r="E194" s="96"/>
      <c r="F194" s="97"/>
      <c r="G194" s="97"/>
      <c r="H194" s="98"/>
      <c r="I194" s="98"/>
      <c r="J194" s="98"/>
      <c r="K194" s="99"/>
      <c r="L194" s="99"/>
      <c r="M194" s="60" t="str">
        <f t="shared" si="2"/>
        <v/>
      </c>
    </row>
    <row r="195" spans="2:13" ht="31.5" customHeight="1" x14ac:dyDescent="0.25">
      <c r="B195" s="94"/>
      <c r="C195" s="95"/>
      <c r="D195" s="96"/>
      <c r="E195" s="96"/>
      <c r="F195" s="97"/>
      <c r="G195" s="97"/>
      <c r="H195" s="98"/>
      <c r="I195" s="98"/>
      <c r="J195" s="98"/>
      <c r="K195" s="99"/>
      <c r="L195" s="99"/>
      <c r="M195" s="60" t="str">
        <f t="shared" si="2"/>
        <v/>
      </c>
    </row>
    <row r="196" spans="2:13" ht="31.5" customHeight="1" x14ac:dyDescent="0.25">
      <c r="B196" s="94"/>
      <c r="C196" s="95"/>
      <c r="D196" s="96"/>
      <c r="E196" s="96"/>
      <c r="F196" s="97"/>
      <c r="G196" s="97"/>
      <c r="H196" s="98"/>
      <c r="I196" s="98"/>
      <c r="J196" s="98"/>
      <c r="K196" s="99"/>
      <c r="L196" s="99"/>
      <c r="M196" s="60" t="str">
        <f t="shared" si="2"/>
        <v/>
      </c>
    </row>
    <row r="197" spans="2:13" ht="31.5" customHeight="1" x14ac:dyDescent="0.25">
      <c r="B197" s="94"/>
      <c r="C197" s="95"/>
      <c r="D197" s="96"/>
      <c r="E197" s="96"/>
      <c r="F197" s="97"/>
      <c r="G197" s="97"/>
      <c r="H197" s="98"/>
      <c r="I197" s="98"/>
      <c r="J197" s="98"/>
      <c r="K197" s="99"/>
      <c r="L197" s="99"/>
      <c r="M197" s="60" t="str">
        <f t="shared" si="2"/>
        <v/>
      </c>
    </row>
    <row r="198" spans="2:13" ht="31.5" customHeight="1" x14ac:dyDescent="0.25">
      <c r="B198" s="94"/>
      <c r="C198" s="95"/>
      <c r="D198" s="96"/>
      <c r="E198" s="96"/>
      <c r="F198" s="97"/>
      <c r="G198" s="97"/>
      <c r="H198" s="98"/>
      <c r="I198" s="98"/>
      <c r="J198" s="98"/>
      <c r="K198" s="99"/>
      <c r="L198" s="99"/>
      <c r="M198" s="60" t="str">
        <f t="shared" si="2"/>
        <v/>
      </c>
    </row>
    <row r="199" spans="2:13" ht="31.5" customHeight="1" x14ac:dyDescent="0.25">
      <c r="B199" s="94"/>
      <c r="C199" s="95"/>
      <c r="D199" s="96"/>
      <c r="E199" s="96"/>
      <c r="F199" s="97"/>
      <c r="G199" s="97"/>
      <c r="H199" s="98"/>
      <c r="I199" s="98"/>
      <c r="J199" s="98"/>
      <c r="K199" s="99"/>
      <c r="L199" s="99"/>
      <c r="M199" s="60" t="str">
        <f t="shared" si="2"/>
        <v/>
      </c>
    </row>
    <row r="200" spans="2:13" ht="31.5" customHeight="1" x14ac:dyDescent="0.25">
      <c r="B200" s="94"/>
      <c r="C200" s="95"/>
      <c r="D200" s="96"/>
      <c r="E200" s="96"/>
      <c r="F200" s="97"/>
      <c r="G200" s="97"/>
      <c r="H200" s="98"/>
      <c r="I200" s="98"/>
      <c r="J200" s="98"/>
      <c r="K200" s="99"/>
      <c r="L200" s="99"/>
      <c r="M200" s="60" t="str">
        <f t="shared" si="2"/>
        <v/>
      </c>
    </row>
    <row r="201" spans="2:13" ht="31.5" customHeight="1" x14ac:dyDescent="0.25">
      <c r="B201" s="94"/>
      <c r="C201" s="95"/>
      <c r="D201" s="96"/>
      <c r="E201" s="96"/>
      <c r="F201" s="97"/>
      <c r="G201" s="97"/>
      <c r="H201" s="98"/>
      <c r="I201" s="98"/>
      <c r="J201" s="98"/>
      <c r="K201" s="99"/>
      <c r="L201" s="99"/>
      <c r="M201" s="60" t="str">
        <f t="shared" si="2"/>
        <v/>
      </c>
    </row>
    <row r="202" spans="2:13" ht="31.5" customHeight="1" x14ac:dyDescent="0.25">
      <c r="B202" s="94"/>
      <c r="C202" s="95"/>
      <c r="D202" s="96"/>
      <c r="E202" s="96"/>
      <c r="F202" s="97"/>
      <c r="G202" s="97"/>
      <c r="H202" s="98"/>
      <c r="I202" s="98"/>
      <c r="J202" s="98"/>
      <c r="K202" s="99"/>
      <c r="L202" s="99"/>
      <c r="M202" s="60" t="str">
        <f t="shared" si="2"/>
        <v/>
      </c>
    </row>
    <row r="203" spans="2:13" ht="31.5" customHeight="1" x14ac:dyDescent="0.25">
      <c r="B203" s="94"/>
      <c r="C203" s="95"/>
      <c r="D203" s="96"/>
      <c r="E203" s="96"/>
      <c r="F203" s="97"/>
      <c r="G203" s="97"/>
      <c r="H203" s="98"/>
      <c r="I203" s="98"/>
      <c r="J203" s="98"/>
      <c r="K203" s="99"/>
      <c r="L203" s="99"/>
      <c r="M203" s="60" t="str">
        <f t="shared" si="2"/>
        <v/>
      </c>
    </row>
    <row r="204" spans="2:13" ht="31.5" customHeight="1" x14ac:dyDescent="0.25">
      <c r="B204" s="94"/>
      <c r="C204" s="95"/>
      <c r="D204" s="96"/>
      <c r="E204" s="96"/>
      <c r="F204" s="97"/>
      <c r="G204" s="97"/>
      <c r="H204" s="98"/>
      <c r="I204" s="98"/>
      <c r="J204" s="98"/>
      <c r="K204" s="99"/>
      <c r="L204" s="99"/>
      <c r="M204" s="60" t="str">
        <f t="shared" si="2"/>
        <v/>
      </c>
    </row>
    <row r="205" spans="2:13" ht="31.5" customHeight="1" x14ac:dyDescent="0.25">
      <c r="B205" s="94"/>
      <c r="C205" s="95"/>
      <c r="D205" s="96"/>
      <c r="E205" s="96"/>
      <c r="F205" s="97"/>
      <c r="G205" s="97"/>
      <c r="H205" s="98"/>
      <c r="I205" s="98"/>
      <c r="J205" s="98"/>
      <c r="K205" s="99"/>
      <c r="L205" s="99"/>
      <c r="M205" s="60" t="str">
        <f t="shared" si="2"/>
        <v/>
      </c>
    </row>
    <row r="206" spans="2:13" ht="31.5" customHeight="1" x14ac:dyDescent="0.25">
      <c r="B206" s="94"/>
      <c r="C206" s="95"/>
      <c r="D206" s="96"/>
      <c r="E206" s="96"/>
      <c r="F206" s="97"/>
      <c r="G206" s="97"/>
      <c r="H206" s="98"/>
      <c r="I206" s="98"/>
      <c r="J206" s="98"/>
      <c r="K206" s="99"/>
      <c r="L206" s="99"/>
      <c r="M206" s="60" t="str">
        <f t="shared" si="2"/>
        <v/>
      </c>
    </row>
    <row r="207" spans="2:13" ht="31.5" customHeight="1" x14ac:dyDescent="0.25">
      <c r="B207" s="94"/>
      <c r="C207" s="95"/>
      <c r="D207" s="96"/>
      <c r="E207" s="96"/>
      <c r="F207" s="97"/>
      <c r="G207" s="97"/>
      <c r="H207" s="98"/>
      <c r="I207" s="98"/>
      <c r="J207" s="98"/>
      <c r="K207" s="99"/>
      <c r="L207" s="99"/>
      <c r="M207" s="60" t="str">
        <f t="shared" si="2"/>
        <v/>
      </c>
    </row>
    <row r="208" spans="2:13" ht="31.5" customHeight="1" x14ac:dyDescent="0.25">
      <c r="B208" s="94"/>
      <c r="C208" s="95"/>
      <c r="D208" s="96"/>
      <c r="E208" s="96"/>
      <c r="F208" s="97"/>
      <c r="G208" s="97"/>
      <c r="H208" s="98"/>
      <c r="I208" s="98"/>
      <c r="J208" s="98"/>
      <c r="K208" s="99"/>
      <c r="L208" s="99"/>
      <c r="M208" s="60" t="str">
        <f t="shared" si="2"/>
        <v/>
      </c>
    </row>
    <row r="209" spans="2:13" ht="31.5" customHeight="1" x14ac:dyDescent="0.25">
      <c r="B209" s="94"/>
      <c r="C209" s="95"/>
      <c r="D209" s="96"/>
      <c r="E209" s="96"/>
      <c r="F209" s="97"/>
      <c r="G209" s="97"/>
      <c r="H209" s="98"/>
      <c r="I209" s="98"/>
      <c r="J209" s="98"/>
      <c r="K209" s="99"/>
      <c r="L209" s="99"/>
      <c r="M209" s="60" t="str">
        <f t="shared" si="2"/>
        <v/>
      </c>
    </row>
    <row r="210" spans="2:13" ht="31.5" customHeight="1" x14ac:dyDescent="0.25">
      <c r="B210" s="94"/>
      <c r="C210" s="95"/>
      <c r="D210" s="96"/>
      <c r="E210" s="96"/>
      <c r="F210" s="97"/>
      <c r="G210" s="97"/>
      <c r="H210" s="98"/>
      <c r="I210" s="98"/>
      <c r="J210" s="98"/>
      <c r="K210" s="99"/>
      <c r="L210" s="99"/>
      <c r="M210" s="60" t="str">
        <f t="shared" si="2"/>
        <v/>
      </c>
    </row>
    <row r="211" spans="2:13" ht="31.5" customHeight="1" x14ac:dyDescent="0.25">
      <c r="B211" s="94"/>
      <c r="C211" s="95"/>
      <c r="D211" s="96"/>
      <c r="E211" s="96"/>
      <c r="F211" s="97"/>
      <c r="G211" s="97"/>
      <c r="H211" s="98"/>
      <c r="I211" s="98"/>
      <c r="J211" s="98"/>
      <c r="K211" s="99"/>
      <c r="L211" s="99"/>
      <c r="M211" s="60" t="str">
        <f t="shared" si="2"/>
        <v/>
      </c>
    </row>
    <row r="212" spans="2:13" ht="31.5" customHeight="1" x14ac:dyDescent="0.25">
      <c r="B212" s="94"/>
      <c r="C212" s="95"/>
      <c r="D212" s="96"/>
      <c r="E212" s="96"/>
      <c r="F212" s="97"/>
      <c r="G212" s="97"/>
      <c r="H212" s="98"/>
      <c r="I212" s="98"/>
      <c r="J212" s="98"/>
      <c r="K212" s="99"/>
      <c r="L212" s="99"/>
      <c r="M212" s="60" t="str">
        <f t="shared" si="2"/>
        <v/>
      </c>
    </row>
    <row r="213" spans="2:13" ht="31.5" customHeight="1" x14ac:dyDescent="0.25">
      <c r="B213" s="94"/>
      <c r="C213" s="95"/>
      <c r="D213" s="96"/>
      <c r="E213" s="96"/>
      <c r="F213" s="97"/>
      <c r="G213" s="97"/>
      <c r="H213" s="98"/>
      <c r="I213" s="98"/>
      <c r="J213" s="98"/>
      <c r="K213" s="99"/>
      <c r="L213" s="99"/>
      <c r="M213" s="60" t="str">
        <f t="shared" si="2"/>
        <v/>
      </c>
    </row>
    <row r="214" spans="2:13" ht="31.5" customHeight="1" x14ac:dyDescent="0.25">
      <c r="B214" s="94"/>
      <c r="C214" s="95"/>
      <c r="D214" s="96"/>
      <c r="E214" s="96"/>
      <c r="F214" s="97"/>
      <c r="G214" s="97"/>
      <c r="H214" s="98"/>
      <c r="I214" s="98"/>
      <c r="J214" s="98"/>
      <c r="K214" s="99"/>
      <c r="L214" s="99"/>
      <c r="M214" s="60" t="str">
        <f t="shared" si="2"/>
        <v/>
      </c>
    </row>
    <row r="215" spans="2:13" ht="31.5" customHeight="1" x14ac:dyDescent="0.25">
      <c r="B215" s="94"/>
      <c r="C215" s="95"/>
      <c r="D215" s="96"/>
      <c r="E215" s="96"/>
      <c r="F215" s="97"/>
      <c r="G215" s="97"/>
      <c r="H215" s="98"/>
      <c r="I215" s="98"/>
      <c r="J215" s="98"/>
      <c r="K215" s="99"/>
      <c r="L215" s="99"/>
      <c r="M215" s="60" t="str">
        <f t="shared" si="2"/>
        <v/>
      </c>
    </row>
    <row r="216" spans="2:13" ht="31.5" customHeight="1" x14ac:dyDescent="0.25">
      <c r="B216" s="94"/>
      <c r="C216" s="95"/>
      <c r="D216" s="96"/>
      <c r="E216" s="96"/>
      <c r="F216" s="97"/>
      <c r="G216" s="97"/>
      <c r="H216" s="98"/>
      <c r="I216" s="98"/>
      <c r="J216" s="98"/>
      <c r="K216" s="99"/>
      <c r="L216" s="99"/>
      <c r="M216" s="60" t="str">
        <f t="shared" si="2"/>
        <v/>
      </c>
    </row>
    <row r="217" spans="2:13" ht="31.5" customHeight="1" x14ac:dyDescent="0.25">
      <c r="B217" s="94"/>
      <c r="C217" s="95"/>
      <c r="D217" s="96"/>
      <c r="E217" s="96"/>
      <c r="F217" s="97"/>
      <c r="G217" s="97"/>
      <c r="H217" s="98"/>
      <c r="I217" s="98"/>
      <c r="J217" s="98"/>
      <c r="K217" s="99"/>
      <c r="L217" s="99"/>
      <c r="M217" s="60" t="str">
        <f t="shared" si="2"/>
        <v/>
      </c>
    </row>
    <row r="218" spans="2:13" ht="31.5" customHeight="1" x14ac:dyDescent="0.25">
      <c r="B218" s="94"/>
      <c r="C218" s="95"/>
      <c r="D218" s="96"/>
      <c r="E218" s="96"/>
      <c r="F218" s="97"/>
      <c r="G218" s="97"/>
      <c r="H218" s="98"/>
      <c r="I218" s="98"/>
      <c r="J218" s="98"/>
      <c r="K218" s="99"/>
      <c r="L218" s="99"/>
      <c r="M218" s="60" t="str">
        <f t="shared" si="2"/>
        <v/>
      </c>
    </row>
    <row r="219" spans="2:13" ht="31.5" customHeight="1" x14ac:dyDescent="0.25">
      <c r="B219" s="94"/>
      <c r="C219" s="95"/>
      <c r="D219" s="96"/>
      <c r="E219" s="96"/>
      <c r="F219" s="97"/>
      <c r="G219" s="97"/>
      <c r="H219" s="98"/>
      <c r="I219" s="98"/>
      <c r="J219" s="98"/>
      <c r="K219" s="99"/>
      <c r="L219" s="99"/>
      <c r="M219" s="60" t="str">
        <f t="shared" si="2"/>
        <v/>
      </c>
    </row>
    <row r="220" spans="2:13" ht="31.5" customHeight="1" x14ac:dyDescent="0.25">
      <c r="B220" s="94"/>
      <c r="C220" s="95"/>
      <c r="D220" s="96"/>
      <c r="E220" s="96"/>
      <c r="F220" s="97"/>
      <c r="G220" s="97"/>
      <c r="H220" s="98"/>
      <c r="I220" s="98"/>
      <c r="J220" s="98"/>
      <c r="K220" s="99"/>
      <c r="L220" s="99"/>
      <c r="M220" s="60" t="str">
        <f t="shared" si="2"/>
        <v/>
      </c>
    </row>
    <row r="221" spans="2:13" ht="31.5" customHeight="1" x14ac:dyDescent="0.25">
      <c r="B221" s="94"/>
      <c r="C221" s="95"/>
      <c r="D221" s="96"/>
      <c r="E221" s="96"/>
      <c r="F221" s="97"/>
      <c r="G221" s="97"/>
      <c r="H221" s="98"/>
      <c r="I221" s="98"/>
      <c r="J221" s="98"/>
      <c r="K221" s="99"/>
      <c r="L221" s="99"/>
      <c r="M221" s="60" t="str">
        <f t="shared" si="2"/>
        <v/>
      </c>
    </row>
    <row r="222" spans="2:13" ht="31.5" customHeight="1" x14ac:dyDescent="0.25">
      <c r="B222" s="94"/>
      <c r="C222" s="95"/>
      <c r="D222" s="96"/>
      <c r="E222" s="96"/>
      <c r="F222" s="97"/>
      <c r="G222" s="97"/>
      <c r="H222" s="98"/>
      <c r="I222" s="98"/>
      <c r="J222" s="98"/>
      <c r="K222" s="99"/>
      <c r="L222" s="99"/>
      <c r="M222" s="60" t="str">
        <f t="shared" si="2"/>
        <v/>
      </c>
    </row>
    <row r="223" spans="2:13" ht="31.5" customHeight="1" x14ac:dyDescent="0.25">
      <c r="B223" s="94"/>
      <c r="C223" s="95"/>
      <c r="D223" s="96"/>
      <c r="E223" s="96"/>
      <c r="F223" s="97"/>
      <c r="G223" s="97"/>
      <c r="H223" s="98"/>
      <c r="I223" s="98"/>
      <c r="J223" s="98"/>
      <c r="K223" s="99"/>
      <c r="L223" s="99"/>
      <c r="M223" s="60" t="str">
        <f t="shared" si="2"/>
        <v/>
      </c>
    </row>
    <row r="224" spans="2:13" ht="31.5" customHeight="1" x14ac:dyDescent="0.25">
      <c r="B224" s="94"/>
      <c r="C224" s="95"/>
      <c r="D224" s="96"/>
      <c r="E224" s="96"/>
      <c r="F224" s="97"/>
      <c r="G224" s="97"/>
      <c r="H224" s="98"/>
      <c r="I224" s="98"/>
      <c r="J224" s="98"/>
      <c r="K224" s="99"/>
      <c r="L224" s="99"/>
      <c r="M224" s="60" t="str">
        <f t="shared" si="2"/>
        <v/>
      </c>
    </row>
    <row r="225" spans="2:13" ht="31.5" customHeight="1" x14ac:dyDescent="0.25">
      <c r="B225" s="94"/>
      <c r="C225" s="95"/>
      <c r="D225" s="96"/>
      <c r="E225" s="96"/>
      <c r="F225" s="97"/>
      <c r="G225" s="97"/>
      <c r="H225" s="98"/>
      <c r="I225" s="98"/>
      <c r="J225" s="98"/>
      <c r="K225" s="99"/>
      <c r="L225" s="99"/>
      <c r="M225" s="60" t="str">
        <f t="shared" si="2"/>
        <v/>
      </c>
    </row>
    <row r="226" spans="2:13" ht="31.5" customHeight="1" x14ac:dyDescent="0.25">
      <c r="B226" s="94"/>
      <c r="C226" s="95"/>
      <c r="D226" s="96"/>
      <c r="E226" s="96"/>
      <c r="F226" s="97"/>
      <c r="G226" s="97"/>
      <c r="H226" s="98"/>
      <c r="I226" s="98"/>
      <c r="J226" s="98"/>
      <c r="K226" s="99"/>
      <c r="L226" s="99"/>
      <c r="M226" s="60" t="str">
        <f t="shared" si="2"/>
        <v/>
      </c>
    </row>
    <row r="227" spans="2:13" ht="31.5" customHeight="1" x14ac:dyDescent="0.25">
      <c r="B227" s="94"/>
      <c r="C227" s="95"/>
      <c r="D227" s="96"/>
      <c r="E227" s="96"/>
      <c r="F227" s="97"/>
      <c r="G227" s="97"/>
      <c r="H227" s="98"/>
      <c r="I227" s="98"/>
      <c r="J227" s="98"/>
      <c r="K227" s="99"/>
      <c r="L227" s="99"/>
      <c r="M227" s="60" t="str">
        <f t="shared" si="2"/>
        <v/>
      </c>
    </row>
    <row r="228" spans="2:13" ht="31.5" customHeight="1" x14ac:dyDescent="0.25">
      <c r="B228" s="94"/>
      <c r="C228" s="95"/>
      <c r="D228" s="96"/>
      <c r="E228" s="96"/>
      <c r="F228" s="97"/>
      <c r="G228" s="97"/>
      <c r="H228" s="98"/>
      <c r="I228" s="98"/>
      <c r="J228" s="98"/>
      <c r="K228" s="99"/>
      <c r="L228" s="99"/>
      <c r="M228" s="60" t="str">
        <f t="shared" si="2"/>
        <v/>
      </c>
    </row>
    <row r="229" spans="2:13" ht="31.5" customHeight="1" x14ac:dyDescent="0.25">
      <c r="B229" s="94"/>
      <c r="C229" s="95"/>
      <c r="D229" s="96"/>
      <c r="E229" s="96"/>
      <c r="F229" s="97"/>
      <c r="G229" s="97"/>
      <c r="H229" s="98"/>
      <c r="I229" s="98"/>
      <c r="J229" s="98"/>
      <c r="K229" s="99"/>
      <c r="L229" s="99"/>
      <c r="M229" s="60" t="str">
        <f t="shared" si="2"/>
        <v/>
      </c>
    </row>
    <row r="230" spans="2:13" ht="31.5" customHeight="1" x14ac:dyDescent="0.25">
      <c r="B230" s="94"/>
      <c r="C230" s="95"/>
      <c r="D230" s="96"/>
      <c r="E230" s="96"/>
      <c r="F230" s="97"/>
      <c r="G230" s="97"/>
      <c r="H230" s="98"/>
      <c r="I230" s="98"/>
      <c r="J230" s="98"/>
      <c r="K230" s="99"/>
      <c r="L230" s="99"/>
      <c r="M230" s="60" t="str">
        <f t="shared" si="2"/>
        <v/>
      </c>
    </row>
    <row r="231" spans="2:13" ht="31.5" customHeight="1" x14ac:dyDescent="0.25">
      <c r="B231" s="94"/>
      <c r="C231" s="95"/>
      <c r="D231" s="96"/>
      <c r="E231" s="96"/>
      <c r="F231" s="97"/>
      <c r="G231" s="97"/>
      <c r="H231" s="98"/>
      <c r="I231" s="98"/>
      <c r="J231" s="98"/>
      <c r="K231" s="99"/>
      <c r="L231" s="99"/>
      <c r="M231" s="60" t="str">
        <f t="shared" si="2"/>
        <v/>
      </c>
    </row>
    <row r="232" spans="2:13" ht="31.5" customHeight="1" x14ac:dyDescent="0.25">
      <c r="B232" s="94"/>
      <c r="C232" s="95"/>
      <c r="D232" s="96"/>
      <c r="E232" s="96"/>
      <c r="F232" s="97"/>
      <c r="G232" s="97"/>
      <c r="H232" s="98"/>
      <c r="I232" s="98"/>
      <c r="J232" s="98"/>
      <c r="K232" s="99"/>
      <c r="L232" s="99"/>
      <c r="M232" s="60" t="str">
        <f t="shared" si="2"/>
        <v/>
      </c>
    </row>
    <row r="233" spans="2:13" ht="31.5" customHeight="1" x14ac:dyDescent="0.25">
      <c r="B233" s="94"/>
      <c r="C233" s="95"/>
      <c r="D233" s="96"/>
      <c r="E233" s="96"/>
      <c r="F233" s="97"/>
      <c r="G233" s="97"/>
      <c r="H233" s="98"/>
      <c r="I233" s="98"/>
      <c r="J233" s="98"/>
      <c r="K233" s="99"/>
      <c r="L233" s="99"/>
      <c r="M233" s="60" t="str">
        <f t="shared" si="2"/>
        <v/>
      </c>
    </row>
    <row r="234" spans="2:13" ht="31.5" customHeight="1" x14ac:dyDescent="0.25">
      <c r="B234" s="94"/>
      <c r="C234" s="95"/>
      <c r="D234" s="96"/>
      <c r="E234" s="96"/>
      <c r="F234" s="97"/>
      <c r="G234" s="97"/>
      <c r="H234" s="98"/>
      <c r="I234" s="98"/>
      <c r="J234" s="98"/>
      <c r="K234" s="99"/>
      <c r="L234" s="99"/>
      <c r="M234" s="60" t="str">
        <f t="shared" si="2"/>
        <v/>
      </c>
    </row>
    <row r="235" spans="2:13" ht="31.5" customHeight="1" x14ac:dyDescent="0.25">
      <c r="B235" s="94"/>
      <c r="C235" s="95"/>
      <c r="D235" s="96"/>
      <c r="E235" s="96"/>
      <c r="F235" s="97"/>
      <c r="G235" s="97"/>
      <c r="H235" s="98"/>
      <c r="I235" s="98"/>
      <c r="J235" s="98"/>
      <c r="K235" s="99"/>
      <c r="L235" s="99"/>
      <c r="M235" s="60" t="str">
        <f t="shared" si="2"/>
        <v/>
      </c>
    </row>
    <row r="236" spans="2:13" ht="31.5" customHeight="1" x14ac:dyDescent="0.25">
      <c r="B236" s="94"/>
      <c r="C236" s="95"/>
      <c r="D236" s="96"/>
      <c r="E236" s="96"/>
      <c r="F236" s="97"/>
      <c r="G236" s="97"/>
      <c r="H236" s="98"/>
      <c r="I236" s="98"/>
      <c r="J236" s="98"/>
      <c r="K236" s="99"/>
      <c r="L236" s="99"/>
      <c r="M236" s="60" t="str">
        <f t="shared" si="2"/>
        <v/>
      </c>
    </row>
    <row r="237" spans="2:13" ht="31.5" customHeight="1" x14ac:dyDescent="0.25">
      <c r="B237" s="94"/>
      <c r="C237" s="95"/>
      <c r="D237" s="96"/>
      <c r="E237" s="96"/>
      <c r="F237" s="97"/>
      <c r="G237" s="97"/>
      <c r="H237" s="98"/>
      <c r="I237" s="98"/>
      <c r="J237" s="98"/>
      <c r="K237" s="99"/>
      <c r="L237" s="99"/>
      <c r="M237" s="60" t="str">
        <f t="shared" si="2"/>
        <v/>
      </c>
    </row>
    <row r="238" spans="2:13" ht="31.5" customHeight="1" x14ac:dyDescent="0.25">
      <c r="B238" s="94"/>
      <c r="C238" s="95"/>
      <c r="D238" s="96"/>
      <c r="E238" s="96"/>
      <c r="F238" s="97"/>
      <c r="G238" s="97"/>
      <c r="H238" s="98"/>
      <c r="I238" s="98"/>
      <c r="J238" s="98"/>
      <c r="K238" s="99"/>
      <c r="L238" s="99"/>
      <c r="M238" s="60" t="str">
        <f t="shared" si="2"/>
        <v/>
      </c>
    </row>
    <row r="239" spans="2:13" ht="31.5" customHeight="1" x14ac:dyDescent="0.25">
      <c r="B239" s="94"/>
      <c r="C239" s="95"/>
      <c r="D239" s="96"/>
      <c r="E239" s="96"/>
      <c r="F239" s="97"/>
      <c r="G239" s="97"/>
      <c r="H239" s="98"/>
      <c r="I239" s="98"/>
      <c r="J239" s="98"/>
      <c r="K239" s="99"/>
      <c r="L239" s="99"/>
      <c r="M239" s="60" t="str">
        <f t="shared" si="2"/>
        <v/>
      </c>
    </row>
    <row r="240" spans="2:13" ht="31.5" customHeight="1" x14ac:dyDescent="0.25">
      <c r="B240" s="94"/>
      <c r="C240" s="95"/>
      <c r="D240" s="96"/>
      <c r="E240" s="96"/>
      <c r="F240" s="97"/>
      <c r="G240" s="97"/>
      <c r="H240" s="98"/>
      <c r="I240" s="98"/>
      <c r="J240" s="98"/>
      <c r="K240" s="99"/>
      <c r="L240" s="99"/>
      <c r="M240" s="60" t="str">
        <f t="shared" si="2"/>
        <v/>
      </c>
    </row>
    <row r="241" spans="2:13" ht="31.5" customHeight="1" x14ac:dyDescent="0.25">
      <c r="B241" s="94"/>
      <c r="C241" s="95"/>
      <c r="D241" s="96"/>
      <c r="E241" s="96"/>
      <c r="F241" s="97"/>
      <c r="G241" s="97"/>
      <c r="H241" s="98"/>
      <c r="I241" s="98"/>
      <c r="J241" s="98"/>
      <c r="K241" s="99"/>
      <c r="L241" s="99"/>
      <c r="M241" s="60" t="str">
        <f t="shared" si="2"/>
        <v/>
      </c>
    </row>
    <row r="242" spans="2:13" ht="31.5" customHeight="1" x14ac:dyDescent="0.25">
      <c r="B242" s="94"/>
      <c r="C242" s="95"/>
      <c r="D242" s="96"/>
      <c r="E242" s="96"/>
      <c r="F242" s="97"/>
      <c r="G242" s="97"/>
      <c r="H242" s="98"/>
      <c r="I242" s="98"/>
      <c r="J242" s="98"/>
      <c r="K242" s="99"/>
      <c r="L242" s="99"/>
      <c r="M242" s="60" t="str">
        <f t="shared" si="2"/>
        <v/>
      </c>
    </row>
    <row r="243" spans="2:13" ht="31.5" customHeight="1" x14ac:dyDescent="0.25">
      <c r="B243" s="94"/>
      <c r="C243" s="95"/>
      <c r="D243" s="96"/>
      <c r="E243" s="96"/>
      <c r="F243" s="97"/>
      <c r="G243" s="97"/>
      <c r="H243" s="98"/>
      <c r="I243" s="98"/>
      <c r="J243" s="98"/>
      <c r="K243" s="99"/>
      <c r="L243" s="99"/>
      <c r="M243" s="60" t="str">
        <f t="shared" si="2"/>
        <v/>
      </c>
    </row>
    <row r="244" spans="2:13" ht="31.5" customHeight="1" x14ac:dyDescent="0.25">
      <c r="B244" s="94"/>
      <c r="C244" s="95"/>
      <c r="D244" s="96"/>
      <c r="E244" s="96"/>
      <c r="F244" s="97"/>
      <c r="G244" s="97"/>
      <c r="H244" s="98"/>
      <c r="I244" s="98"/>
      <c r="J244" s="98"/>
      <c r="K244" s="99"/>
      <c r="L244" s="99"/>
      <c r="M244" s="60" t="str">
        <f t="shared" si="2"/>
        <v/>
      </c>
    </row>
    <row r="245" spans="2:13" ht="31.5" customHeight="1" x14ac:dyDescent="0.25">
      <c r="B245" s="94"/>
      <c r="C245" s="95"/>
      <c r="D245" s="96"/>
      <c r="E245" s="96"/>
      <c r="F245" s="97"/>
      <c r="G245" s="97"/>
      <c r="H245" s="98"/>
      <c r="I245" s="98"/>
      <c r="J245" s="98"/>
      <c r="K245" s="99"/>
      <c r="L245" s="99"/>
      <c r="M245" s="60" t="str">
        <f t="shared" si="2"/>
        <v/>
      </c>
    </row>
    <row r="246" spans="2:13" ht="31.5" customHeight="1" x14ac:dyDescent="0.25">
      <c r="B246" s="94"/>
      <c r="C246" s="95"/>
      <c r="D246" s="96"/>
      <c r="E246" s="96"/>
      <c r="F246" s="97"/>
      <c r="G246" s="97"/>
      <c r="H246" s="98"/>
      <c r="I246" s="98"/>
      <c r="J246" s="98"/>
      <c r="K246" s="99"/>
      <c r="L246" s="99"/>
      <c r="M246" s="60" t="str">
        <f t="shared" si="2"/>
        <v/>
      </c>
    </row>
    <row r="247" spans="2:13" ht="31.5" customHeight="1" x14ac:dyDescent="0.25">
      <c r="B247" s="94"/>
      <c r="C247" s="95"/>
      <c r="D247" s="96"/>
      <c r="E247" s="96"/>
      <c r="F247" s="97"/>
      <c r="G247" s="97"/>
      <c r="H247" s="98"/>
      <c r="I247" s="98"/>
      <c r="J247" s="98"/>
      <c r="K247" s="99"/>
      <c r="L247" s="99"/>
      <c r="M247" s="60" t="str">
        <f t="shared" si="2"/>
        <v/>
      </c>
    </row>
    <row r="248" spans="2:13" ht="31.5" customHeight="1" x14ac:dyDescent="0.25">
      <c r="B248" s="94"/>
      <c r="C248" s="95"/>
      <c r="D248" s="96"/>
      <c r="E248" s="96"/>
      <c r="F248" s="97"/>
      <c r="G248" s="97"/>
      <c r="H248" s="98"/>
      <c r="I248" s="98"/>
      <c r="J248" s="98"/>
      <c r="K248" s="99"/>
      <c r="L248" s="99"/>
      <c r="M248" s="60" t="str">
        <f t="shared" si="2"/>
        <v/>
      </c>
    </row>
    <row r="249" spans="2:13" ht="31.5" customHeight="1" x14ac:dyDescent="0.25">
      <c r="B249" s="94"/>
      <c r="C249" s="95"/>
      <c r="D249" s="96"/>
      <c r="E249" s="96"/>
      <c r="F249" s="97"/>
      <c r="G249" s="97"/>
      <c r="H249" s="98"/>
      <c r="I249" s="98"/>
      <c r="J249" s="98"/>
      <c r="K249" s="99"/>
      <c r="L249" s="99"/>
      <c r="M249" s="60" t="str">
        <f t="shared" si="2"/>
        <v/>
      </c>
    </row>
    <row r="250" spans="2:13" ht="31.5" customHeight="1" x14ac:dyDescent="0.25">
      <c r="B250" s="94"/>
      <c r="C250" s="95"/>
      <c r="D250" s="96"/>
      <c r="E250" s="96"/>
      <c r="F250" s="97"/>
      <c r="G250" s="97"/>
      <c r="H250" s="98"/>
      <c r="I250" s="98"/>
      <c r="J250" s="98"/>
      <c r="K250" s="99"/>
      <c r="L250" s="99"/>
      <c r="M250" s="60" t="str">
        <f t="shared" si="2"/>
        <v/>
      </c>
    </row>
    <row r="251" spans="2:13" ht="31.5" customHeight="1" x14ac:dyDescent="0.25">
      <c r="B251" s="94"/>
      <c r="C251" s="95"/>
      <c r="D251" s="96"/>
      <c r="E251" s="96"/>
      <c r="F251" s="97"/>
      <c r="G251" s="97"/>
      <c r="H251" s="98"/>
      <c r="I251" s="98"/>
      <c r="J251" s="98"/>
      <c r="K251" s="99"/>
      <c r="L251" s="99"/>
      <c r="M251" s="60" t="str">
        <f t="shared" si="2"/>
        <v/>
      </c>
    </row>
    <row r="252" spans="2:13" ht="31.5" customHeight="1" x14ac:dyDescent="0.25">
      <c r="B252" s="94"/>
      <c r="C252" s="95"/>
      <c r="D252" s="96"/>
      <c r="E252" s="96"/>
      <c r="F252" s="97"/>
      <c r="G252" s="97"/>
      <c r="H252" s="98"/>
      <c r="I252" s="98"/>
      <c r="J252" s="98"/>
      <c r="K252" s="99"/>
      <c r="L252" s="99"/>
      <c r="M252" s="60" t="str">
        <f t="shared" si="2"/>
        <v/>
      </c>
    </row>
    <row r="253" spans="2:13" ht="31.5" customHeight="1" x14ac:dyDescent="0.25">
      <c r="B253" s="94"/>
      <c r="C253" s="95"/>
      <c r="D253" s="96"/>
      <c r="E253" s="96"/>
      <c r="F253" s="97"/>
      <c r="G253" s="97"/>
      <c r="H253" s="98"/>
      <c r="I253" s="98"/>
      <c r="J253" s="98"/>
      <c r="K253" s="99"/>
      <c r="L253" s="99"/>
      <c r="M253" s="60" t="str">
        <f t="shared" si="2"/>
        <v/>
      </c>
    </row>
    <row r="254" spans="2:13" ht="31.5" customHeight="1" x14ac:dyDescent="0.25">
      <c r="B254" s="94"/>
      <c r="C254" s="95"/>
      <c r="D254" s="96"/>
      <c r="E254" s="96"/>
      <c r="F254" s="97"/>
      <c r="G254" s="97"/>
      <c r="H254" s="98"/>
      <c r="I254" s="98"/>
      <c r="J254" s="98"/>
      <c r="K254" s="99"/>
      <c r="L254" s="99"/>
      <c r="M254" s="60" t="str">
        <f t="shared" si="2"/>
        <v/>
      </c>
    </row>
    <row r="255" spans="2:13" ht="31.5" customHeight="1" x14ac:dyDescent="0.25">
      <c r="B255" s="94"/>
      <c r="C255" s="95"/>
      <c r="D255" s="96"/>
      <c r="E255" s="96"/>
      <c r="F255" s="97"/>
      <c r="G255" s="97"/>
      <c r="H255" s="98"/>
      <c r="I255" s="98"/>
      <c r="J255" s="98"/>
      <c r="K255" s="99"/>
      <c r="L255" s="99"/>
      <c r="M255" s="60" t="str">
        <f t="shared" si="2"/>
        <v/>
      </c>
    </row>
    <row r="256" spans="2:13" ht="31.5" customHeight="1" x14ac:dyDescent="0.25">
      <c r="B256" s="94"/>
      <c r="C256" s="95"/>
      <c r="D256" s="96"/>
      <c r="E256" s="96"/>
      <c r="F256" s="97"/>
      <c r="G256" s="97"/>
      <c r="H256" s="98"/>
      <c r="I256" s="98"/>
      <c r="J256" s="98"/>
      <c r="K256" s="99"/>
      <c r="L256" s="99"/>
      <c r="M256" s="60" t="str">
        <f t="shared" si="2"/>
        <v/>
      </c>
    </row>
    <row r="257" spans="2:13" ht="31.5" customHeight="1" thickBot="1" x14ac:dyDescent="0.3">
      <c r="B257" s="61"/>
      <c r="C257" s="62"/>
      <c r="D257" s="63"/>
      <c r="E257" s="63"/>
      <c r="F257" s="64"/>
      <c r="G257" s="64"/>
      <c r="H257" s="65"/>
      <c r="I257" s="65"/>
      <c r="J257" s="65"/>
      <c r="K257" s="66"/>
      <c r="L257" s="66"/>
      <c r="M257" s="60" t="str">
        <f t="shared" si="2"/>
        <v/>
      </c>
    </row>
  </sheetData>
  <sheetProtection algorithmName="SHA-512" hashValue="ukkS1LyLbr5ZkjNVhRFsrRPd52f9Dh+sd4CWEfOYQroOiH59wqCzNffqbOeq4a+28Wi/LFHjYc70b4uhxECoLQ==" saltValue="0ieBO3LB5Xf0qqDQvw745g==" spinCount="100000" sheet="1" objects="1" scenarios="1" insertRows="0"/>
  <dataConsolidate/>
  <mergeCells count="2">
    <mergeCell ref="B2:M4"/>
    <mergeCell ref="O8:W22"/>
  </mergeCells>
  <dataValidations count="3">
    <dataValidation type="decimal" operator="greaterThan" allowBlank="1" showInputMessage="1" showErrorMessage="1" sqref="H8:J257" xr:uid="{9B33F2B4-0F17-4E90-A68E-6316212A6B8C}">
      <formula1>0</formula1>
    </dataValidation>
    <dataValidation type="whole" allowBlank="1" showInputMessage="1" showErrorMessage="1" sqref="K8:L257" xr:uid="{CA7D57A3-0A78-432B-93B1-2A77BDD44141}">
      <formula1>0</formula1>
      <formula2>31</formula2>
    </dataValidation>
    <dataValidation type="date" operator="greaterThanOrEqual" allowBlank="1" showInputMessage="1" showErrorMessage="1" sqref="C8:C257" xr:uid="{FF8ABB0D-6A74-45D3-AF79-2E5CFC7537E7}">
      <formula1>44704</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9C5B211-12E4-4766-BF77-2AC646D4B92B}">
          <x14:formula1>
            <xm:f>Foglio2!$B$2:$B$13</xm:f>
          </x14:formula1>
          <xm:sqref>F8:F257</xm:sqref>
        </x14:dataValidation>
        <x14:dataValidation type="list" allowBlank="1" showInputMessage="1" showErrorMessage="1" xr:uid="{91BCF114-1166-4C70-975D-F49F15815AA3}">
          <x14:formula1>
            <xm:f>Foglio2!$D$2:$D$3</xm:f>
          </x14:formula1>
          <xm:sqref>G8:G257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3E0A-472B-4FBB-B5DB-19A11999E6A1}">
  <dimension ref="B2:D13"/>
  <sheetViews>
    <sheetView workbookViewId="0">
      <selection activeCell="D4" sqref="D4"/>
    </sheetView>
  </sheetViews>
  <sheetFormatPr defaultRowHeight="15" x14ac:dyDescent="0.25"/>
  <sheetData>
    <row r="2" spans="2:4" x14ac:dyDescent="0.25">
      <c r="B2" t="s">
        <v>65</v>
      </c>
      <c r="D2">
        <v>2022</v>
      </c>
    </row>
    <row r="3" spans="2:4" x14ac:dyDescent="0.25">
      <c r="B3" t="s">
        <v>66</v>
      </c>
      <c r="D3">
        <v>2023</v>
      </c>
    </row>
    <row r="4" spans="2:4" x14ac:dyDescent="0.25">
      <c r="B4" t="s">
        <v>67</v>
      </c>
    </row>
    <row r="5" spans="2:4" x14ac:dyDescent="0.25">
      <c r="B5" t="s">
        <v>68</v>
      </c>
    </row>
    <row r="6" spans="2:4" x14ac:dyDescent="0.25">
      <c r="B6" t="s">
        <v>69</v>
      </c>
    </row>
    <row r="7" spans="2:4" x14ac:dyDescent="0.25">
      <c r="B7" t="s">
        <v>70</v>
      </c>
    </row>
    <row r="8" spans="2:4" x14ac:dyDescent="0.25">
      <c r="B8" t="s">
        <v>71</v>
      </c>
    </row>
    <row r="9" spans="2:4" x14ac:dyDescent="0.25">
      <c r="B9" t="s">
        <v>72</v>
      </c>
    </row>
    <row r="10" spans="2:4" x14ac:dyDescent="0.25">
      <c r="B10" t="s">
        <v>73</v>
      </c>
    </row>
    <row r="11" spans="2:4" x14ac:dyDescent="0.25">
      <c r="B11" t="s">
        <v>74</v>
      </c>
    </row>
    <row r="12" spans="2:4" x14ac:dyDescent="0.25">
      <c r="B12" t="s">
        <v>75</v>
      </c>
    </row>
    <row r="13" spans="2:4" x14ac:dyDescent="0.25">
      <c r="B13" t="s">
        <v>76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E0E9F-F834-4715-9521-AFA4127A26A3}">
  <dimension ref="B1:B3"/>
  <sheetViews>
    <sheetView workbookViewId="0">
      <selection activeCell="B2" sqref="B2"/>
    </sheetView>
  </sheetViews>
  <sheetFormatPr defaultRowHeight="15" x14ac:dyDescent="0.25"/>
  <cols>
    <col min="2" max="2" width="15" bestFit="1" customWidth="1"/>
  </cols>
  <sheetData>
    <row r="1" spans="2:2" x14ac:dyDescent="0.25">
      <c r="B1" t="s">
        <v>39</v>
      </c>
    </row>
    <row r="2" spans="2:2" x14ac:dyDescent="0.25">
      <c r="B2" t="s">
        <v>37</v>
      </c>
    </row>
    <row r="3" spans="2:2" x14ac:dyDescent="0.25">
      <c r="B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Totale progetto</vt:lpstr>
      <vt:lpstr>Impresa 1</vt:lpstr>
      <vt:lpstr>Impresa 2</vt:lpstr>
      <vt:lpstr>Impresa 3</vt:lpstr>
      <vt:lpstr>Impresa 4</vt:lpstr>
      <vt:lpstr>Impresa 5</vt:lpstr>
      <vt:lpstr>Focus Personale</vt:lpstr>
      <vt:lpstr>Foglio2</vt:lpstr>
      <vt:lpstr>Foglio1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Flavio Pagnoncelli</dc:creator>
  <cp:lastModifiedBy>Carla Ingoglia</cp:lastModifiedBy>
  <dcterms:created xsi:type="dcterms:W3CDTF">2017-10-04T08:43:51Z</dcterms:created>
  <dcterms:modified xsi:type="dcterms:W3CDTF">2023-11-24T10:57:51Z</dcterms:modified>
</cp:coreProperties>
</file>