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0FCC10EE-925B-499D-B121-87DDAC6A4EEC}" xr6:coauthVersionLast="36" xr6:coauthVersionMax="36" xr10:uidLastSave="{00000000-0000-0000-0000-000000000000}"/>
  <workbookProtection workbookAlgorithmName="SHA-512" workbookHashValue="MXYpGgdaxsyvhvI3KkVMMRET63YxnYjFB7SzXnQFq7Gq9OOLB68foXErX69W8QVq2DawTbzBLZHdi6W8trFdrQ==" workbookSaltValue="ho7BZg+VUv17FjOMdgZm3A==" workbookSpinCount="100000" lockStructure="1"/>
  <bookViews>
    <workbookView xWindow="0" yWindow="0" windowWidth="23040" windowHeight="9828" tabRatio="783" firstSheet="7" activeTab="10" xr2:uid="{00000000-000D-0000-FFFF-FFFF00000000}"/>
  </bookViews>
  <sheets>
    <sheet name="Spese Aggregazione" sheetId="1" r:id="rId1"/>
    <sheet name="Spese impresa 1 (DENOMINAZIONE)" sheetId="2" r:id="rId2"/>
    <sheet name="Spese impresa 2 (DENOMINAZIONE)" sheetId="3" r:id="rId3"/>
    <sheet name="Spese impresa 3 (DENOMINAZIONE)" sheetId="4" r:id="rId4"/>
    <sheet name="Spese impresa 4 (DENOMINAZI " sheetId="6" r:id="rId5"/>
    <sheet name="Spese impresa 5 (DENOMINAZIONE)" sheetId="7" r:id="rId6"/>
    <sheet name="Spese impresa 6 (DENOMINAZIONE)" sheetId="8" r:id="rId7"/>
    <sheet name="Spese impresa 7 (DENOMINAZIONE)" sheetId="9" r:id="rId8"/>
    <sheet name="Spese impresa 8 (DENOMINAZIONE)" sheetId="10" r:id="rId9"/>
    <sheet name="Spese impresa 9 (DENOMINAZIONE)" sheetId="11" r:id="rId10"/>
    <sheet name="Spese impresa 10 (DENOMINAZIONE" sheetId="12" r:id="rId11"/>
  </sheets>
  <calcPr calcId="191029"/>
</workbook>
</file>

<file path=xl/calcChain.xml><?xml version="1.0" encoding="utf-8"?>
<calcChain xmlns="http://schemas.openxmlformats.org/spreadsheetml/2006/main">
  <c r="C8" i="1" l="1"/>
  <c r="C13" i="1" l="1"/>
  <c r="C10" i="1"/>
  <c r="C39" i="12"/>
  <c r="C37" i="12"/>
  <c r="C33" i="12"/>
  <c r="C29" i="12"/>
  <c r="C25" i="12"/>
  <c r="C21" i="12"/>
  <c r="C17" i="12"/>
  <c r="C13" i="12"/>
  <c r="C37" i="11"/>
  <c r="C33" i="11"/>
  <c r="C39" i="11" s="1"/>
  <c r="C29" i="11"/>
  <c r="C25" i="11"/>
  <c r="C21" i="11"/>
  <c r="C17" i="11"/>
  <c r="C13" i="11"/>
  <c r="C37" i="10"/>
  <c r="C33" i="10"/>
  <c r="C29" i="10"/>
  <c r="C39" i="10" s="1"/>
  <c r="C25" i="10"/>
  <c r="C21" i="10"/>
  <c r="C17" i="10"/>
  <c r="C13" i="10"/>
  <c r="C37" i="9"/>
  <c r="C33" i="9"/>
  <c r="C29" i="9"/>
  <c r="C25" i="9"/>
  <c r="C21" i="9"/>
  <c r="C17" i="9"/>
  <c r="C39" i="9" s="1"/>
  <c r="C13" i="9"/>
  <c r="C39" i="8"/>
  <c r="C37" i="8"/>
  <c r="C33" i="8"/>
  <c r="C29" i="8"/>
  <c r="C25" i="8"/>
  <c r="C21" i="8"/>
  <c r="C17" i="8"/>
  <c r="C13" i="8"/>
  <c r="C39" i="7"/>
  <c r="C37" i="7"/>
  <c r="C33" i="7"/>
  <c r="C29" i="7"/>
  <c r="C25" i="7"/>
  <c r="C21" i="7"/>
  <c r="C17" i="7"/>
  <c r="C13" i="7"/>
  <c r="C37" i="6"/>
  <c r="C39" i="6" s="1"/>
  <c r="C33" i="6"/>
  <c r="C29" i="6"/>
  <c r="C12" i="1" s="1"/>
  <c r="C25" i="6"/>
  <c r="C21" i="6"/>
  <c r="C17" i="6"/>
  <c r="C9" i="1" s="1"/>
  <c r="C13" i="6"/>
  <c r="C37" i="4"/>
  <c r="C39" i="4" s="1"/>
  <c r="C33" i="4"/>
  <c r="C29" i="4"/>
  <c r="C25" i="4"/>
  <c r="C21" i="4"/>
  <c r="C17" i="4"/>
  <c r="C13" i="4"/>
  <c r="C37" i="3"/>
  <c r="C33" i="3"/>
  <c r="C29" i="3"/>
  <c r="C25" i="3"/>
  <c r="C11" i="1" s="1"/>
  <c r="C21" i="3"/>
  <c r="C17" i="3"/>
  <c r="C13" i="3"/>
  <c r="C39" i="3" l="1"/>
  <c r="C33" i="2"/>
  <c r="C14" i="1" s="1"/>
  <c r="C29" i="2" l="1"/>
  <c r="C25" i="2"/>
  <c r="C21" i="2"/>
  <c r="C17" i="2"/>
  <c r="C13" i="2"/>
  <c r="C9" i="2"/>
  <c r="C35" i="2" l="1"/>
  <c r="C36" i="2" s="1"/>
  <c r="D14" i="1"/>
  <c r="C17" i="1" l="1"/>
  <c r="C18" i="1" s="1"/>
</calcChain>
</file>

<file path=xl/sharedStrings.xml><?xml version="1.0" encoding="utf-8"?>
<sst xmlns="http://schemas.openxmlformats.org/spreadsheetml/2006/main" count="248" uniqueCount="35">
  <si>
    <t xml:space="preserve">VOCE DI SPESA </t>
  </si>
  <si>
    <t>Totale voce di spesa a.</t>
  </si>
  <si>
    <t>VOCE DI SPESA</t>
  </si>
  <si>
    <t>Descrizione della spesa e della sua funzionalità al progetto</t>
  </si>
  <si>
    <t>es. reti di contenimento</t>
  </si>
  <si>
    <t>Totale voce di spesa b.</t>
  </si>
  <si>
    <t>Totale voce di spesa c.</t>
  </si>
  <si>
    <t>Totale voce di spesa d.</t>
  </si>
  <si>
    <t>Totale voce di spesa e.</t>
  </si>
  <si>
    <t>Totale voce di spesa f.</t>
  </si>
  <si>
    <t>IMPORTO DELLA SPESA (al netto dell'IVA)</t>
  </si>
  <si>
    <t>CONTRIBUTO RICHIESTO (50%)</t>
  </si>
  <si>
    <t>TOTALE SPESE DELL'IMPRESA</t>
  </si>
  <si>
    <t>Nome dell'impresa (compilare):</t>
  </si>
  <si>
    <t xml:space="preserve"> </t>
  </si>
  <si>
    <t xml:space="preserve">b. servizi di ricerca e sviluppo, servizi analitici, spese per l’accesso a laboratori di enti di ricerca; </t>
  </si>
  <si>
    <t>servizi e tecnologie per l’ingegnerizzazione di software/hardware e prodotti relativi al progetto;</t>
  </si>
  <si>
    <t>c.	servizi e tecnologie per l’ingegnerizzazione di software/hardware e prodotti relativi al progetto;</t>
  </si>
  <si>
    <t>spese per la tutela della proprietà industriale;</t>
  </si>
  <si>
    <t>d.	spese per la tutela della proprietà industriale;</t>
  </si>
  <si>
    <t>e. spese di consulenza, audit, certificazioni e adozioni di protocolli per sostenibilità ambientale;</t>
  </si>
  <si>
    <t>Bando Innovaturismo Prospetto spese dell'impresa</t>
  </si>
  <si>
    <t>a.	beni e servizi strumentali attinenti la progettualità presentata, tra cui ad esempio investimenti in attrezzature tecnologiche e programmi informatici per rafforzare la componente tecnologica e attrezzature, beni, macchinari e servizi strumentali per il miglioramento della sostenibilità ambientale;</t>
  </si>
  <si>
    <t>b.	servizi di ricerca e sviluppo, servizi analitici, spese per l’accesso a laboratori di enti di ricerca;</t>
  </si>
  <si>
    <t>f. acquisto di strumenti finalizzati a creare un’azione di coinvolgimento del turista prima del suo effettivo arrivo sul territorio o dopo la sua partenza;</t>
  </si>
  <si>
    <t>g.	servizi di consulenza necessari alla diffusione, marketing, comunicazione, studi di fattibilità, piani aziendali o allo sviluppo delle soluzioni (fino a un massimo del 50% della somma delle voci di spesa dalla a. alla f.).</t>
  </si>
  <si>
    <t>Prospetto delle spese dalle imprese per le quali si richiede contributo:</t>
  </si>
  <si>
    <t>Totale voce di spesa g.</t>
  </si>
  <si>
    <t>Bando Innovaturismo Prospetto spese rendicontazione del partenariato</t>
  </si>
  <si>
    <t>Codice fiscale fornitore</t>
  </si>
  <si>
    <t>Numero e data fattura</t>
  </si>
  <si>
    <t>Nome del progetto:</t>
  </si>
  <si>
    <t>Attenzione compilare solo i fogli successivi, relativi alle singole imprese</t>
  </si>
  <si>
    <t>Data pagamento fattura</t>
  </si>
  <si>
    <t>Pagamento data fattura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</si>
</sst>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rgb="FF222222"/>
      <name val="Calibri"/>
      <family val="2"/>
    </font>
    <font>
      <sz val="12"/>
      <color theme="1"/>
      <name val="Calibri"/>
      <family val="2"/>
    </font>
    <font>
      <sz val="12"/>
      <color rgb="FF222222"/>
      <name val="Calibri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2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3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7" fillId="0" borderId="0" xfId="0" applyFont="1"/>
    <xf numFmtId="0" fontId="1" fillId="0" borderId="0" xfId="0" applyFont="1"/>
    <xf numFmtId="0" fontId="2" fillId="2" borderId="1" xfId="0" applyFont="1" applyFill="1" applyBorder="1" applyAlignment="1" applyProtection="1">
      <alignment vertical="center" wrapText="1"/>
    </xf>
    <xf numFmtId="0" fontId="8" fillId="0" borderId="0" xfId="0" applyFont="1"/>
    <xf numFmtId="3" fontId="0" fillId="0" borderId="0" xfId="0" applyNumberFormat="1"/>
    <xf numFmtId="0" fontId="2" fillId="0" borderId="1" xfId="0" applyFont="1" applyFill="1" applyBorder="1" applyAlignment="1">
      <alignment horizontal="center" vertical="center"/>
    </xf>
    <xf numFmtId="3" fontId="0" fillId="0" borderId="1" xfId="0" applyNumberFormat="1" applyBorder="1" applyProtection="1">
      <protection hidden="1"/>
    </xf>
    <xf numFmtId="0" fontId="2" fillId="0" borderId="0" xfId="0" applyFont="1" applyProtection="1">
      <protection locked="0"/>
    </xf>
    <xf numFmtId="3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Protection="1">
      <protection locked="0"/>
    </xf>
    <xf numFmtId="3" fontId="10" fillId="0" borderId="1" xfId="0" applyNumberFormat="1" applyFont="1" applyBorder="1" applyProtection="1">
      <protection locked="0"/>
    </xf>
    <xf numFmtId="0" fontId="10" fillId="3" borderId="2" xfId="0" applyFont="1" applyFill="1" applyBorder="1"/>
    <xf numFmtId="0" fontId="10" fillId="3" borderId="1" xfId="0" applyFont="1" applyFill="1" applyBorder="1"/>
    <xf numFmtId="3" fontId="10" fillId="3" borderId="1" xfId="0" applyNumberFormat="1" applyFont="1" applyFill="1" applyBorder="1" applyProtection="1">
      <protection hidden="1"/>
    </xf>
    <xf numFmtId="0" fontId="10" fillId="0" borderId="2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0" fillId="4" borderId="1" xfId="0" applyFont="1" applyFill="1" applyBorder="1"/>
    <xf numFmtId="0" fontId="10" fillId="0" borderId="0" xfId="0" applyFont="1"/>
    <xf numFmtId="0" fontId="8" fillId="0" borderId="1" xfId="0" applyFont="1" applyFill="1" applyBorder="1" applyAlignment="1">
      <alignment horizontal="center" vertical="center"/>
    </xf>
    <xf numFmtId="3" fontId="10" fillId="0" borderId="1" xfId="0" applyNumberFormat="1" applyFont="1" applyBorder="1" applyAlignment="1" applyProtection="1">
      <alignment horizontal="center" vertical="center" wrapText="1"/>
      <protection hidden="1"/>
    </xf>
    <xf numFmtId="3" fontId="10" fillId="0" borderId="0" xfId="0" applyNumberFormat="1" applyFont="1" applyBorder="1" applyAlignment="1" applyProtection="1">
      <alignment horizontal="center" vertical="center" wrapText="1"/>
      <protection hidden="1"/>
    </xf>
    <xf numFmtId="0" fontId="10" fillId="4" borderId="1" xfId="0" applyFont="1" applyFill="1" applyBorder="1" applyProtection="1">
      <protection locked="0"/>
    </xf>
    <xf numFmtId="3" fontId="10" fillId="4" borderId="1" xfId="0" applyNumberFormat="1" applyFont="1" applyFill="1" applyBorder="1" applyProtection="1">
      <protection locked="0"/>
    </xf>
  </cellXfs>
  <cellStyles count="1">
    <cellStyle name="Normale" xfId="0" builtinId="0"/>
  </cellStyles>
  <dxfs count="11"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653415</xdr:colOff>
      <xdr:row>0</xdr:row>
      <xdr:rowOff>51435</xdr:rowOff>
    </xdr:from>
    <xdr:to>
      <xdr:col>0</xdr:col>
      <xdr:colOff>2758440</xdr:colOff>
      <xdr:row>0</xdr:row>
      <xdr:rowOff>916305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" y="51435"/>
          <a:ext cx="2105025" cy="8648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872490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613410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504825</xdr:rowOff>
    </xdr:from>
    <xdr:to>
      <xdr:col>0</xdr:col>
      <xdr:colOff>2343150</xdr:colOff>
      <xdr:row>0</xdr:row>
      <xdr:rowOff>1381125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600075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392430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400050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339090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1032510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666750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674370</xdr:colOff>
      <xdr:row>4</xdr:row>
      <xdr:rowOff>144780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04825"/>
          <a:ext cx="210502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opLeftCell="A4" workbookViewId="0">
      <selection activeCell="C5" sqref="C5"/>
    </sheetView>
  </sheetViews>
  <sheetFormatPr defaultRowHeight="14.4" x14ac:dyDescent="0.3"/>
  <cols>
    <col min="1" max="1" width="79.21875" customWidth="1"/>
    <col min="2" max="2" width="23.109375" hidden="1" customWidth="1"/>
    <col min="3" max="3" width="32.88671875" customWidth="1"/>
    <col min="4" max="4" width="51.88671875" customWidth="1"/>
  </cols>
  <sheetData>
    <row r="1" spans="1:4" ht="76.5" customHeight="1" x14ac:dyDescent="0.3"/>
    <row r="4" spans="1:4" ht="15.6" x14ac:dyDescent="0.3">
      <c r="A4" s="11" t="s">
        <v>28</v>
      </c>
    </row>
    <row r="5" spans="1:4" ht="24.75" customHeight="1" x14ac:dyDescent="0.3">
      <c r="A5" s="15" t="s">
        <v>31</v>
      </c>
      <c r="C5" s="9" t="s">
        <v>32</v>
      </c>
    </row>
    <row r="6" spans="1:4" ht="24.75" customHeight="1" x14ac:dyDescent="0.3">
      <c r="A6" s="1" t="s">
        <v>26</v>
      </c>
    </row>
    <row r="7" spans="1:4" ht="30" customHeight="1" x14ac:dyDescent="0.3">
      <c r="A7" s="2" t="s">
        <v>2</v>
      </c>
      <c r="B7" s="2" t="s">
        <v>0</v>
      </c>
      <c r="C7" s="10" t="s">
        <v>10</v>
      </c>
    </row>
    <row r="8" spans="1:4" ht="91.5" customHeight="1" x14ac:dyDescent="0.3">
      <c r="A8" s="19" t="s">
        <v>22</v>
      </c>
      <c r="B8" s="5" t="s">
        <v>4</v>
      </c>
      <c r="C8" s="14">
        <f>'Spese impresa 1 (DENOMINAZIONE)'!C9+'Spese impresa 2 (DENOMINAZIONE)'!C13+'Spese impresa 3 (DENOMINAZIONE)'!C13+'Spese impresa 4 (DENOMINAZI '!C13+'Spese impresa 5 (DENOMINAZIONE)'!C13+'Spese impresa 6 (DENOMINAZIONE)'!C13+'Spese impresa 7 (DENOMINAZIONE)'!C13+'Spese impresa 8 (DENOMINAZIONE)'!C13+'Spese impresa 9 (DENOMINAZIONE)'!C13+'Spese impresa 10 (DENOMINAZIONE'!C13</f>
        <v>0</v>
      </c>
    </row>
    <row r="9" spans="1:4" ht="31.2" x14ac:dyDescent="0.3">
      <c r="A9" s="19" t="s">
        <v>23</v>
      </c>
      <c r="B9" s="5"/>
      <c r="C9" s="14">
        <f>'Spese impresa 1 (DENOMINAZIONE)'!C13+'Spese impresa 2 (DENOMINAZIONE)'!C17+'Spese impresa 3 (DENOMINAZIONE)'!C17+'Spese impresa 4 (DENOMINAZI '!C17+'Spese impresa 5 (DENOMINAZIONE)'!C17+'Spese impresa 6 (DENOMINAZIONE)'!C17+'Spese impresa 7 (DENOMINAZIONE)'!C17+'Spese impresa 8 (DENOMINAZIONE)'!C17+'Spese impresa 9 (DENOMINAZIONE)'!C17+'Spese impresa 10 (DENOMINAZIONE'!C17</f>
        <v>0</v>
      </c>
    </row>
    <row r="10" spans="1:4" ht="31.2" x14ac:dyDescent="0.3">
      <c r="A10" s="25" t="s">
        <v>17</v>
      </c>
      <c r="B10" s="5" t="s">
        <v>16</v>
      </c>
      <c r="C10" s="14">
        <f>'Spese impresa 1 (DENOMINAZIONE)'!C17+'Spese impresa 2 (DENOMINAZIONE)'!C21+'Spese impresa 3 (DENOMINAZIONE)'!C21+'Spese impresa 4 (DENOMINAZI '!C21+'Spese impresa 5 (DENOMINAZIONE)'!C21+'Spese impresa 6 (DENOMINAZIONE)'!C21+'Spese impresa 7 (DENOMINAZIONE)'!C21+'Spese impresa 8 (DENOMINAZIONE)'!C21+'Spese impresa 9 (DENOMINAZIONE)'!C21+'Spese impresa 10 (DENOMINAZIONE'!C21</f>
        <v>0</v>
      </c>
    </row>
    <row r="11" spans="1:4" ht="15.6" x14ac:dyDescent="0.3">
      <c r="A11" s="20" t="s">
        <v>19</v>
      </c>
      <c r="B11" s="5" t="s">
        <v>18</v>
      </c>
      <c r="C11" s="14">
        <f>'Spese impresa 1 (DENOMINAZIONE)'!C21+'Spese impresa 2 (DENOMINAZIONE)'!C25+'Spese impresa 3 (DENOMINAZIONE)'!C25+'Spese impresa 4 (DENOMINAZI '!C25+'Spese impresa 5 (DENOMINAZIONE)'!C25+'Spese impresa 6 (DENOMINAZIONE)'!C25+'Spese impresa 7 (DENOMINAZIONE)'!C25+'Spese impresa 8 (DENOMINAZIONE)'!C25+'Spese impresa 9 (DENOMINAZIONE)'!C25+'Spese impresa 10 (DENOMINAZIONE'!C25</f>
        <v>0</v>
      </c>
    </row>
    <row r="12" spans="1:4" ht="31.2" x14ac:dyDescent="0.3">
      <c r="A12" s="20" t="s">
        <v>20</v>
      </c>
      <c r="B12" s="5"/>
      <c r="C12" s="14">
        <f>'Spese impresa 1 (DENOMINAZIONE)'!C25+'Spese impresa 2 (DENOMINAZIONE)'!C29+'Spese impresa 3 (DENOMINAZIONE)'!C29+'Spese impresa 4 (DENOMINAZI '!C29+'Spese impresa 5 (DENOMINAZIONE)'!C29+'Spese impresa 6 (DENOMINAZIONE)'!C29+'Spese impresa 7 (DENOMINAZIONE)'!C29+'Spese impresa 8 (DENOMINAZIONE)'!C29+'Spese impresa 9 (DENOMINAZIONE)'!C29+'Spese impresa 10 (DENOMINAZIONE'!C29</f>
        <v>0</v>
      </c>
    </row>
    <row r="13" spans="1:4" ht="38.4" customHeight="1" x14ac:dyDescent="0.3">
      <c r="A13" s="26" t="s">
        <v>24</v>
      </c>
      <c r="B13" s="5"/>
      <c r="C13" s="14">
        <f>'Spese impresa 1 (DENOMINAZIONE)'!C29+'Spese impresa 2 (DENOMINAZIONE)'!C33+'Spese impresa 3 (DENOMINAZIONE)'!C33+'Spese impresa 4 (DENOMINAZI '!C33+'Spese impresa 5 (DENOMINAZIONE)'!C33+'Spese impresa 6 (DENOMINAZIONE)'!C33+'Spese impresa 7 (DENOMINAZIONE)'!C33+'Spese impresa 8 (DENOMINAZIONE)'!C33+'Spese impresa 9 (DENOMINAZIONE)'!C33+'Spese impresa 10 (DENOMINAZIONE'!C33</f>
        <v>0</v>
      </c>
    </row>
    <row r="14" spans="1:4" ht="46.8" x14ac:dyDescent="0.3">
      <c r="A14" s="21" t="s">
        <v>25</v>
      </c>
      <c r="B14" s="5"/>
      <c r="C14" s="14">
        <f>'Spese impresa 1 (DENOMINAZIONE)'!C33+'Spese impresa 2 (DENOMINAZIONE)'!C37+'Spese impresa 3 (DENOMINAZIONE)'!C37+'Spese impresa 4 (DENOMINAZI '!C37+'Spese impresa 5 (DENOMINAZIONE)'!C37+'Spese impresa 6 (DENOMINAZIONE)'!C37+'Spese impresa 7 (DENOMINAZIONE)'!C37+'Spese impresa 8 (DENOMINAZIONE)'!C37+'Spese impresa 9 (DENOMINAZIONE)'!C37+'Spese impresa 10 (DENOMINAZIONE'!C37</f>
        <v>0</v>
      </c>
      <c r="D14" t="str">
        <f>IF(C14&gt;(SUM(C8+C9+C10+C11+C12+C13)*0.5),"la spesa g) deve essere al massimo il 50% del totale spese da a) a f)","")</f>
        <v/>
      </c>
    </row>
    <row r="17" spans="3:4" ht="36" customHeight="1" x14ac:dyDescent="0.3">
      <c r="C17" s="16" t="str">
        <f>IF(SUM(C8:C14)&gt;=25000,SUM(C8:C14),"L'importo totale non raggiunge l'investimento minimo")</f>
        <v>L'importo totale non raggiunge l'investimento minimo</v>
      </c>
      <c r="D17" s="8"/>
    </row>
    <row r="18" spans="3:4" ht="33.6" customHeight="1" x14ac:dyDescent="0.3">
      <c r="C18" s="18">
        <f>IF(C17&lt;&gt;"L'importo totale non raggiunge l'investimento minimo",IF((C17&lt;=60000),C17*0.6,60000),0)</f>
        <v>0</v>
      </c>
      <c r="D18" s="9"/>
    </row>
    <row r="21" spans="3:4" x14ac:dyDescent="0.3">
      <c r="C21" s="12"/>
    </row>
    <row r="22" spans="3:4" x14ac:dyDescent="0.3">
      <c r="C22" s="12"/>
    </row>
    <row r="23" spans="3:4" hidden="1" x14ac:dyDescent="0.3"/>
  </sheetData>
  <sheetProtection algorithmName="SHA-512" hashValue="dlVg328jd5wJNCQINjq+OlbjqSDSOzcakE5MboDfMGFftBNr2CQCj/BnhTR6L3zb37szXk9+9QLSK/Z86lftPQ==" saltValue="SJQpkycFzlGjsSBXDT+yNw==" spinCount="100000" sheet="1" objects="1" scenarios="1"/>
  <conditionalFormatting sqref="C17">
    <cfRule type="cellIs" dxfId="10" priority="4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7:F39"/>
  <sheetViews>
    <sheetView workbookViewId="0">
      <selection activeCell="F9" sqref="F9"/>
    </sheetView>
  </sheetViews>
  <sheetFormatPr defaultRowHeight="14.4" x14ac:dyDescent="0.3"/>
  <cols>
    <col min="1" max="1" width="21.44140625" customWidth="1"/>
    <col min="2" max="2" width="37.6640625" customWidth="1"/>
    <col min="3" max="3" width="17.44140625" customWidth="1"/>
    <col min="4" max="4" width="22.109375" customWidth="1"/>
    <col min="5" max="5" width="22.77734375" customWidth="1"/>
    <col min="6" max="6" width="21.88671875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43.2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282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98.4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94.2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76.2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113.4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24.8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201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U8MqFPNQonhw3ZEFuHtG/f1f5h8FuSFX3oPyVPnWic/FbAtHJYuQrgjObTwZy1LhH7Q7LjNWax3fRlth0s/ggw==" saltValue="VbNwZmfU0UdmaMpJrHSclQ==" spinCount="100000" sheet="1" insertRows="0"/>
  <conditionalFormatting sqref="C39:D39">
    <cfRule type="cellIs" dxfId="1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7:F39"/>
  <sheetViews>
    <sheetView tabSelected="1" workbookViewId="0">
      <selection activeCell="F9" sqref="F9"/>
    </sheetView>
  </sheetViews>
  <sheetFormatPr defaultRowHeight="14.4" x14ac:dyDescent="0.3"/>
  <cols>
    <col min="1" max="1" width="25.33203125" customWidth="1"/>
    <col min="2" max="2" width="30.6640625" customWidth="1"/>
    <col min="3" max="3" width="19.44140625" customWidth="1"/>
    <col min="4" max="4" width="22" customWidth="1"/>
    <col min="5" max="5" width="25.33203125" customWidth="1"/>
    <col min="6" max="6" width="21.6640625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43.2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34</v>
      </c>
    </row>
    <row r="10" spans="1:6" ht="222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111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90.6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80.400000000000006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91.95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24.8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57.19999999999999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70HG6+TUIMwXreMTAnhOlbh66fuI9W5ic1SBTBrvmvTKQNuiOOtTIVFgRJ1CXHHwLf/3k5rCRVPoME+h8ooTRg==" saltValue="hFgMRkPj9VuV7ptIvFtbPQ==" spinCount="100000" sheet="1" insertRows="0"/>
  <conditionalFormatting sqref="C39:D39">
    <cfRule type="cellIs" dxfId="0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6"/>
  <sheetViews>
    <sheetView topLeftCell="A4" workbookViewId="0">
      <selection activeCell="D6" sqref="D6"/>
    </sheetView>
  </sheetViews>
  <sheetFormatPr defaultRowHeight="14.4" x14ac:dyDescent="0.3"/>
  <cols>
    <col min="1" max="1" width="37.88671875" customWidth="1"/>
    <col min="2" max="2" width="37.109375" customWidth="1"/>
    <col min="3" max="4" width="30.44140625" customWidth="1"/>
    <col min="5" max="5" width="25.44140625" customWidth="1"/>
    <col min="6" max="6" width="24.33203125" customWidth="1"/>
  </cols>
  <sheetData>
    <row r="1" spans="1:6" ht="114" customHeight="1" x14ac:dyDescent="0.3"/>
    <row r="3" spans="1:6" x14ac:dyDescent="0.3">
      <c r="A3" s="1" t="s">
        <v>21</v>
      </c>
    </row>
    <row r="4" spans="1:6" x14ac:dyDescent="0.3">
      <c r="A4" s="1" t="s">
        <v>13</v>
      </c>
    </row>
    <row r="5" spans="1:6" ht="28.8" x14ac:dyDescent="0.3">
      <c r="A5" s="2" t="s">
        <v>2</v>
      </c>
      <c r="B5" s="3" t="s">
        <v>3</v>
      </c>
      <c r="C5" s="10" t="s">
        <v>10</v>
      </c>
      <c r="D5" s="10" t="s">
        <v>29</v>
      </c>
      <c r="E5" s="4" t="s">
        <v>30</v>
      </c>
      <c r="F5" s="4" t="s">
        <v>33</v>
      </c>
    </row>
    <row r="6" spans="1:6" ht="143.25" customHeight="1" x14ac:dyDescent="0.3">
      <c r="A6" s="6" t="s">
        <v>22</v>
      </c>
      <c r="B6" s="28"/>
      <c r="C6" s="29"/>
      <c r="D6" s="29"/>
      <c r="E6" s="28"/>
      <c r="F6" s="28"/>
    </row>
    <row r="7" spans="1:6" ht="21" customHeight="1" x14ac:dyDescent="0.3">
      <c r="A7" s="6"/>
      <c r="B7" s="28"/>
      <c r="C7" s="29"/>
      <c r="D7" s="29"/>
      <c r="E7" s="28"/>
      <c r="F7" s="28"/>
    </row>
    <row r="8" spans="1:6" ht="19.5" customHeight="1" x14ac:dyDescent="0.3">
      <c r="A8" s="6"/>
      <c r="B8" s="28"/>
      <c r="C8" s="29"/>
      <c r="D8" s="29"/>
      <c r="E8" s="28"/>
      <c r="F8" s="28"/>
    </row>
    <row r="9" spans="1:6" ht="15.6" x14ac:dyDescent="0.3">
      <c r="A9" s="30" t="s">
        <v>1</v>
      </c>
      <c r="B9" s="31"/>
      <c r="C9" s="32">
        <f>SUM(C6:C8)</f>
        <v>0</v>
      </c>
      <c r="D9" s="32"/>
      <c r="E9" s="31"/>
      <c r="F9" s="31"/>
    </row>
    <row r="10" spans="1:6" ht="73.5" customHeight="1" x14ac:dyDescent="0.3">
      <c r="A10" s="6" t="s">
        <v>15</v>
      </c>
      <c r="B10" s="28"/>
      <c r="C10" s="28">
        <v>0</v>
      </c>
      <c r="D10" s="28"/>
      <c r="E10" s="28"/>
      <c r="F10" s="28"/>
    </row>
    <row r="11" spans="1:6" ht="20.25" customHeight="1" x14ac:dyDescent="0.3">
      <c r="A11" s="6"/>
      <c r="B11" s="28"/>
      <c r="C11" s="28"/>
      <c r="D11" s="28"/>
      <c r="E11" s="28"/>
      <c r="F11" s="28"/>
    </row>
    <row r="12" spans="1:6" ht="15.6" x14ac:dyDescent="0.3">
      <c r="A12" s="33"/>
      <c r="B12" s="28"/>
      <c r="C12" s="28"/>
      <c r="D12" s="28"/>
      <c r="E12" s="28"/>
      <c r="F12" s="28"/>
    </row>
    <row r="13" spans="1:6" ht="15.6" x14ac:dyDescent="0.3">
      <c r="A13" s="30" t="s">
        <v>5</v>
      </c>
      <c r="B13" s="31"/>
      <c r="C13" s="32">
        <f>SUM(C10:C12)</f>
        <v>0</v>
      </c>
      <c r="D13" s="32"/>
      <c r="E13" s="31"/>
      <c r="F13" s="31"/>
    </row>
    <row r="14" spans="1:6" ht="76.5" customHeight="1" x14ac:dyDescent="0.3">
      <c r="A14" s="22" t="s">
        <v>17</v>
      </c>
      <c r="B14" s="28"/>
      <c r="C14" s="28"/>
      <c r="D14" s="28"/>
      <c r="E14" s="28"/>
      <c r="F14" s="28"/>
    </row>
    <row r="15" spans="1:6" ht="15" customHeight="1" x14ac:dyDescent="0.3">
      <c r="A15" s="22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6</v>
      </c>
      <c r="B17" s="31"/>
      <c r="C17" s="32">
        <f>SUM(C14:C16)</f>
        <v>0</v>
      </c>
      <c r="D17" s="32"/>
      <c r="E17" s="31"/>
      <c r="F17" s="31"/>
    </row>
    <row r="18" spans="1:6" ht="123" customHeight="1" x14ac:dyDescent="0.3">
      <c r="A18" s="23" t="s">
        <v>19</v>
      </c>
      <c r="B18" s="28"/>
      <c r="C18" s="28">
        <v>0</v>
      </c>
      <c r="D18" s="28"/>
      <c r="E18" s="28"/>
      <c r="F18" s="28"/>
    </row>
    <row r="19" spans="1:6" ht="17.25" customHeight="1" x14ac:dyDescent="0.3">
      <c r="A19" s="7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7</v>
      </c>
      <c r="B21" s="31"/>
      <c r="C21" s="32">
        <f>SUM(C18:C20)</f>
        <v>0</v>
      </c>
      <c r="D21" s="32"/>
      <c r="E21" s="31"/>
      <c r="F21" s="31"/>
    </row>
    <row r="22" spans="1:6" ht="137.25" customHeight="1" x14ac:dyDescent="0.3">
      <c r="A22" s="24" t="s">
        <v>20</v>
      </c>
      <c r="B22" s="28"/>
      <c r="C22" s="28" t="s">
        <v>14</v>
      </c>
      <c r="D22" s="28"/>
      <c r="E22" s="28"/>
      <c r="F22" s="28"/>
    </row>
    <row r="23" spans="1:6" ht="23.25" customHeight="1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8</v>
      </c>
      <c r="B25" s="31"/>
      <c r="C25" s="32">
        <f>SUM(C22:C24)</f>
        <v>0</v>
      </c>
      <c r="D25" s="32"/>
      <c r="E25" s="31"/>
      <c r="F25" s="31"/>
    </row>
    <row r="26" spans="1:6" ht="90.75" customHeight="1" x14ac:dyDescent="0.3">
      <c r="A26" s="27" t="s">
        <v>24</v>
      </c>
      <c r="B26" s="28"/>
      <c r="C26" s="28">
        <v>0</v>
      </c>
      <c r="D26" s="28"/>
      <c r="E26" s="28"/>
      <c r="F26" s="28"/>
    </row>
    <row r="27" spans="1:6" ht="20.25" customHeight="1" x14ac:dyDescent="0.3">
      <c r="A27" s="34"/>
      <c r="B27" s="28"/>
      <c r="C27" s="28"/>
      <c r="D27" s="28"/>
      <c r="E27" s="28"/>
      <c r="F27" s="28"/>
    </row>
    <row r="28" spans="1:6" ht="15.6" x14ac:dyDescent="0.3">
      <c r="A28" s="35"/>
      <c r="B28" s="28"/>
      <c r="C28" s="28"/>
      <c r="D28" s="28"/>
      <c r="E28" s="28"/>
      <c r="F28" s="28"/>
    </row>
    <row r="29" spans="1:6" ht="15.6" x14ac:dyDescent="0.3">
      <c r="A29" s="31" t="s">
        <v>9</v>
      </c>
      <c r="B29" s="31"/>
      <c r="C29" s="32">
        <f>SUM(C26:C28)</f>
        <v>0</v>
      </c>
      <c r="D29" s="32"/>
      <c r="E29" s="31"/>
      <c r="F29" s="31"/>
    </row>
    <row r="30" spans="1:6" ht="93.6" x14ac:dyDescent="0.3">
      <c r="A30" s="27" t="s">
        <v>25</v>
      </c>
      <c r="B30" s="41"/>
      <c r="C30" s="42"/>
      <c r="D30" s="42"/>
      <c r="E30" s="41"/>
      <c r="F30" s="41"/>
    </row>
    <row r="31" spans="1:6" ht="15.6" x14ac:dyDescent="0.3">
      <c r="A31" s="36"/>
      <c r="B31" s="41"/>
      <c r="C31" s="42"/>
      <c r="D31" s="42"/>
      <c r="E31" s="41"/>
      <c r="F31" s="41"/>
    </row>
    <row r="32" spans="1:6" ht="15.6" x14ac:dyDescent="0.3">
      <c r="A32" s="36"/>
      <c r="B32" s="41"/>
      <c r="C32" s="42"/>
      <c r="D32" s="42"/>
      <c r="E32" s="41"/>
      <c r="F32" s="41"/>
    </row>
    <row r="33" spans="1:6" ht="15.6" x14ac:dyDescent="0.3">
      <c r="A33" s="31"/>
      <c r="B33" s="31"/>
      <c r="C33" s="32">
        <f>SUM(C30:C32)</f>
        <v>0</v>
      </c>
      <c r="D33" s="32"/>
      <c r="E33" s="31"/>
      <c r="F33" s="31"/>
    </row>
    <row r="34" spans="1:6" ht="15.6" x14ac:dyDescent="0.3">
      <c r="A34" s="37"/>
      <c r="B34" s="37"/>
      <c r="C34" s="37"/>
      <c r="D34" s="37"/>
      <c r="E34" s="37"/>
    </row>
    <row r="35" spans="1:6" ht="60.75" customHeight="1" x14ac:dyDescent="0.3">
      <c r="A35" s="37"/>
      <c r="B35" s="38" t="s">
        <v>12</v>
      </c>
      <c r="C35" s="39" t="str">
        <f>IF(C9+C13+C17+C21+C25+C29+C33&gt;=2500,C9+C13+C17+C21+C25+C29+C33,"L'importo totale non raggiunge l'investimento minimo")</f>
        <v>L'importo totale non raggiunge l'investimento minimo</v>
      </c>
      <c r="D35" s="40"/>
      <c r="E35" s="37"/>
      <c r="F35" s="9"/>
    </row>
    <row r="36" spans="1:6" ht="33.75" hidden="1" customHeight="1" x14ac:dyDescent="0.3">
      <c r="B36" s="13" t="s">
        <v>11</v>
      </c>
      <c r="C36" s="17">
        <f>IF(C35&lt;&gt;"L'importo totale non raggiunge l'investimento minimo",C35*0.5,0)</f>
        <v>0</v>
      </c>
      <c r="D36" s="17"/>
      <c r="F36" s="9"/>
    </row>
  </sheetData>
  <sheetProtection algorithmName="SHA-512" hashValue="eoJoef1XE1T8gx0NqZK8G4IJmoDu3f16EXDBLPboJN4qAONTKqqlzM57a4HUvxvj34SP/NvwPVSF3NsWCEg6UA==" saltValue="eDiHQcqWf2TnHwb7fEeH1w==" spinCount="100000" sheet="1" insertRows="0"/>
  <conditionalFormatting sqref="C35:D35">
    <cfRule type="cellIs" dxfId="9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F39"/>
  <sheetViews>
    <sheetView topLeftCell="A4" workbookViewId="0">
      <selection activeCell="F10" sqref="F10"/>
    </sheetView>
  </sheetViews>
  <sheetFormatPr defaultRowHeight="14.4" x14ac:dyDescent="0.3"/>
  <cols>
    <col min="1" max="1" width="26.33203125" customWidth="1"/>
    <col min="2" max="2" width="30" customWidth="1"/>
    <col min="3" max="3" width="21.88671875" customWidth="1"/>
    <col min="4" max="4" width="25.109375" customWidth="1"/>
    <col min="5" max="5" width="27.88671875" customWidth="1"/>
    <col min="6" max="6" width="23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28.8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210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118.95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97.2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69.599999999999994" customHeight="1" x14ac:dyDescent="0.3">
      <c r="A22" s="23" t="s">
        <v>19</v>
      </c>
      <c r="B22" s="28"/>
      <c r="C22" s="28"/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96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08.6" customHeight="1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03.95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KrOLKhNG90iCniMlihU0F4PiNbYPhm/zwoRvDJfxwsAgc3SRkoyDLud1ZXNB6doacrVwPLfJdvqMs9gFyMpgjw==" saltValue="yoyJXfFykrQMPSwZtvCeww==" spinCount="100000" sheet="1" insertRows="0"/>
  <conditionalFormatting sqref="C39:D39">
    <cfRule type="cellIs" dxfId="8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F39"/>
  <sheetViews>
    <sheetView workbookViewId="0">
      <selection activeCell="E10" sqref="E10"/>
    </sheetView>
  </sheetViews>
  <sheetFormatPr defaultRowHeight="14.4" x14ac:dyDescent="0.3"/>
  <cols>
    <col min="1" max="1" width="28.44140625" customWidth="1"/>
    <col min="2" max="2" width="30.6640625" customWidth="1"/>
    <col min="3" max="4" width="21.6640625" customWidth="1"/>
    <col min="5" max="5" width="24.77734375" customWidth="1"/>
    <col min="6" max="6" width="23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28.8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183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142.94999999999999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88.2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80.400000000000006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107.4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93.6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21.2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tTDL6QN6coJRAUY7EW/WKGnrpuxAIvM/Z3tnOd7l/q+7OK9NyQX67gXL5f73jsVgK1LixcWEfFOoP+FPs/MRtg==" saltValue="xYNqhTfyCDxvodAz9l26ag==" spinCount="100000" sheet="1" insertRows="0"/>
  <conditionalFormatting sqref="C39:D39">
    <cfRule type="cellIs" dxfId="7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F39"/>
  <sheetViews>
    <sheetView topLeftCell="A7" workbookViewId="0">
      <selection activeCell="F10" sqref="F10"/>
    </sheetView>
  </sheetViews>
  <sheetFormatPr defaultRowHeight="14.4" x14ac:dyDescent="0.3"/>
  <cols>
    <col min="1" max="1" width="28.33203125" customWidth="1"/>
    <col min="2" max="2" width="29.88671875" customWidth="1"/>
    <col min="3" max="3" width="16.44140625" customWidth="1"/>
    <col min="4" max="4" width="23.21875" customWidth="1"/>
    <col min="5" max="5" width="25" customWidth="1"/>
    <col min="6" max="6" width="26.5546875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43.2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301.2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132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112.2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82.2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112.2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27.2" customHeight="1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74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bM7wA7vrR5XYenLxAwbSb+d3WWpyzQ7feS/ZNxxR9DfScBrGdr29jFLC/lviTNzUFQtXMv1Yliqbn4Y1htrscw==" saltValue="ZuP62j8QbbTmxklic178NA==" spinCount="100000" sheet="1" insertRows="0"/>
  <conditionalFormatting sqref="C39:D39">
    <cfRule type="cellIs" dxfId="6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7:F39"/>
  <sheetViews>
    <sheetView workbookViewId="0">
      <selection activeCell="F10" sqref="F10"/>
    </sheetView>
  </sheetViews>
  <sheetFormatPr defaultRowHeight="14.4" x14ac:dyDescent="0.3"/>
  <cols>
    <col min="1" max="1" width="29.33203125" customWidth="1"/>
    <col min="2" max="2" width="30.6640625" customWidth="1"/>
    <col min="3" max="3" width="17.88671875" customWidth="1"/>
    <col min="4" max="4" width="22.109375" customWidth="1"/>
    <col min="5" max="5" width="21" customWidth="1"/>
    <col min="6" max="6" width="22.109375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43.2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192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97.95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75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81.599999999999994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118.95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09.2" customHeight="1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28.4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wuLngYj+hsRG8baxfZi+YAgAHXxQbmp7PgBQWFfI3yzVW49PfMCoj1fo7ExbbDYnDGsFUuh/dBDJaFRRCYMkbQ==" saltValue="Zfr5EDVrg6Kqxg1cxhos9A==" spinCount="100000" sheet="1" insertRows="0"/>
  <conditionalFormatting sqref="C39:D39">
    <cfRule type="cellIs" dxfId="5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7:F39"/>
  <sheetViews>
    <sheetView topLeftCell="A7" workbookViewId="0">
      <selection activeCell="F10" sqref="F10"/>
    </sheetView>
  </sheetViews>
  <sheetFormatPr defaultRowHeight="14.4" x14ac:dyDescent="0.3"/>
  <cols>
    <col min="1" max="1" width="19.109375" customWidth="1"/>
    <col min="2" max="2" width="29.33203125" customWidth="1"/>
    <col min="3" max="3" width="16.6640625" customWidth="1"/>
    <col min="4" max="4" width="20.21875" customWidth="1"/>
    <col min="5" max="5" width="19.6640625" customWidth="1"/>
    <col min="6" max="6" width="24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43.2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316.2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123.6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109.95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93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129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70.4" customHeight="1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39.19999999999999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VjdF62HecCYEv7c5+GYf7nAhvI7roM/LKAGBjo4UPIvOzu04tUSDVooC3HMD8LX/lo/Z7pnbzNoS0CkoVxFqug==" saltValue="kBETeIOTx++uvcKzhmcNPQ==" spinCount="100000" sheet="1" insertRows="0"/>
  <conditionalFormatting sqref="C39:D39">
    <cfRule type="cellIs" dxfId="4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7:F39"/>
  <sheetViews>
    <sheetView workbookViewId="0">
      <selection activeCell="F10" sqref="F10"/>
    </sheetView>
  </sheetViews>
  <sheetFormatPr defaultRowHeight="14.4" x14ac:dyDescent="0.3"/>
  <cols>
    <col min="1" max="1" width="24.44140625" customWidth="1"/>
    <col min="2" max="2" width="33.5546875" customWidth="1"/>
    <col min="3" max="3" width="26.33203125" customWidth="1"/>
    <col min="4" max="4" width="22.6640625" customWidth="1"/>
    <col min="5" max="5" width="23.44140625" customWidth="1"/>
    <col min="6" max="6" width="21.6640625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28.8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224.4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104.4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82.2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69.599999999999994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82.95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42.19999999999999" customHeight="1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23.6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46.8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uKYb4x8sIvdJZgI5bk95kIhTMbowgF4Ows/JQGEpVPQP/le327WVDVOKgRGwKWTbcJV1O3g8FOLcNY4fM7u+SA==" saltValue="OrFdXCck5g5XTzIlhLUanw==" spinCount="100000" sheet="1" insertRows="0"/>
  <conditionalFormatting sqref="C39:D39">
    <cfRule type="cellIs" dxfId="3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7:F39"/>
  <sheetViews>
    <sheetView workbookViewId="0">
      <selection activeCell="F10" sqref="F10"/>
    </sheetView>
  </sheetViews>
  <sheetFormatPr defaultRowHeight="14.4" x14ac:dyDescent="0.3"/>
  <cols>
    <col min="1" max="1" width="24.33203125" customWidth="1"/>
    <col min="2" max="2" width="34.6640625" customWidth="1"/>
    <col min="3" max="3" width="19.88671875" customWidth="1"/>
    <col min="4" max="4" width="21.109375" customWidth="1"/>
    <col min="5" max="5" width="22.109375" customWidth="1"/>
    <col min="6" max="6" width="21.5546875" customWidth="1"/>
  </cols>
  <sheetData>
    <row r="7" spans="1:6" x14ac:dyDescent="0.3">
      <c r="A7" s="1" t="s">
        <v>21</v>
      </c>
    </row>
    <row r="8" spans="1:6" x14ac:dyDescent="0.3">
      <c r="A8" s="1" t="s">
        <v>13</v>
      </c>
    </row>
    <row r="9" spans="1:6" ht="43.2" x14ac:dyDescent="0.3">
      <c r="A9" s="2" t="s">
        <v>2</v>
      </c>
      <c r="B9" s="3" t="s">
        <v>3</v>
      </c>
      <c r="C9" s="10" t="s">
        <v>10</v>
      </c>
      <c r="D9" s="10" t="s">
        <v>29</v>
      </c>
      <c r="E9" s="4" t="s">
        <v>30</v>
      </c>
      <c r="F9" s="4" t="s">
        <v>33</v>
      </c>
    </row>
    <row r="10" spans="1:6" ht="237.6" customHeight="1" x14ac:dyDescent="0.3">
      <c r="A10" s="6" t="s">
        <v>22</v>
      </c>
      <c r="B10" s="28"/>
      <c r="C10" s="29"/>
      <c r="D10" s="29"/>
      <c r="E10" s="28"/>
      <c r="F10" s="28"/>
    </row>
    <row r="11" spans="1:6" ht="15.6" x14ac:dyDescent="0.3">
      <c r="A11" s="6"/>
      <c r="B11" s="28"/>
      <c r="C11" s="29"/>
      <c r="D11" s="29"/>
      <c r="E11" s="28"/>
      <c r="F11" s="28"/>
    </row>
    <row r="12" spans="1:6" ht="15.6" x14ac:dyDescent="0.3">
      <c r="A12" s="6"/>
      <c r="B12" s="28"/>
      <c r="C12" s="29"/>
      <c r="D12" s="29"/>
      <c r="E12" s="28"/>
      <c r="F12" s="28"/>
    </row>
    <row r="13" spans="1:6" ht="15.6" x14ac:dyDescent="0.3">
      <c r="A13" s="30" t="s">
        <v>1</v>
      </c>
      <c r="B13" s="31"/>
      <c r="C13" s="32">
        <f>SUM(C10:C12)</f>
        <v>0</v>
      </c>
      <c r="D13" s="32"/>
      <c r="E13" s="31"/>
      <c r="F13" s="31"/>
    </row>
    <row r="14" spans="1:6" ht="108" customHeight="1" x14ac:dyDescent="0.3">
      <c r="A14" s="6" t="s">
        <v>15</v>
      </c>
      <c r="B14" s="28"/>
      <c r="C14" s="28">
        <v>0</v>
      </c>
      <c r="D14" s="28"/>
      <c r="E14" s="28"/>
      <c r="F14" s="28"/>
    </row>
    <row r="15" spans="1:6" ht="15.6" x14ac:dyDescent="0.3">
      <c r="A15" s="6"/>
      <c r="B15" s="28"/>
      <c r="C15" s="28"/>
      <c r="D15" s="28"/>
      <c r="E15" s="28"/>
      <c r="F15" s="28"/>
    </row>
    <row r="16" spans="1:6" ht="15.6" x14ac:dyDescent="0.3">
      <c r="A16" s="33"/>
      <c r="B16" s="28"/>
      <c r="C16" s="28"/>
      <c r="D16" s="28"/>
      <c r="E16" s="28"/>
      <c r="F16" s="28"/>
    </row>
    <row r="17" spans="1:6" ht="15.6" x14ac:dyDescent="0.3">
      <c r="A17" s="30" t="s">
        <v>5</v>
      </c>
      <c r="B17" s="31"/>
      <c r="C17" s="32">
        <f>SUM(C14:C16)</f>
        <v>0</v>
      </c>
      <c r="D17" s="32"/>
      <c r="E17" s="31"/>
      <c r="F17" s="31"/>
    </row>
    <row r="18" spans="1:6" ht="93.6" customHeight="1" x14ac:dyDescent="0.3">
      <c r="A18" s="22" t="s">
        <v>17</v>
      </c>
      <c r="B18" s="28"/>
      <c r="C18" s="28"/>
      <c r="D18" s="28"/>
      <c r="E18" s="28"/>
      <c r="F18" s="28"/>
    </row>
    <row r="19" spans="1:6" ht="15.6" x14ac:dyDescent="0.3">
      <c r="A19" s="22"/>
      <c r="B19" s="28"/>
      <c r="C19" s="28"/>
      <c r="D19" s="28"/>
      <c r="E19" s="28"/>
      <c r="F19" s="28"/>
    </row>
    <row r="20" spans="1:6" ht="15.6" x14ac:dyDescent="0.3">
      <c r="A20" s="33"/>
      <c r="B20" s="28"/>
      <c r="C20" s="28"/>
      <c r="D20" s="28"/>
      <c r="E20" s="28"/>
      <c r="F20" s="28"/>
    </row>
    <row r="21" spans="1:6" ht="15.6" x14ac:dyDescent="0.3">
      <c r="A21" s="30" t="s">
        <v>6</v>
      </c>
      <c r="B21" s="31"/>
      <c r="C21" s="32">
        <f>SUM(C18:C20)</f>
        <v>0</v>
      </c>
      <c r="D21" s="32"/>
      <c r="E21" s="31"/>
      <c r="F21" s="31"/>
    </row>
    <row r="22" spans="1:6" ht="72.599999999999994" customHeight="1" x14ac:dyDescent="0.3">
      <c r="A22" s="23" t="s">
        <v>19</v>
      </c>
      <c r="B22" s="28"/>
      <c r="C22" s="28">
        <v>0</v>
      </c>
      <c r="D22" s="28"/>
      <c r="E22" s="28"/>
      <c r="F22" s="28"/>
    </row>
    <row r="23" spans="1:6" ht="15.6" x14ac:dyDescent="0.3">
      <c r="A23" s="7"/>
      <c r="B23" s="28"/>
      <c r="C23" s="28"/>
      <c r="D23" s="28"/>
      <c r="E23" s="28"/>
      <c r="F23" s="28"/>
    </row>
    <row r="24" spans="1:6" ht="15.6" x14ac:dyDescent="0.3">
      <c r="A24" s="33"/>
      <c r="B24" s="28"/>
      <c r="C24" s="28"/>
      <c r="D24" s="28"/>
      <c r="E24" s="28"/>
      <c r="F24" s="28"/>
    </row>
    <row r="25" spans="1:6" ht="15.6" x14ac:dyDescent="0.3">
      <c r="A25" s="30" t="s">
        <v>7</v>
      </c>
      <c r="B25" s="31"/>
      <c r="C25" s="32">
        <f>SUM(C22:C24)</f>
        <v>0</v>
      </c>
      <c r="D25" s="32"/>
      <c r="E25" s="31"/>
      <c r="F25" s="31"/>
    </row>
    <row r="26" spans="1:6" ht="82.95" customHeight="1" x14ac:dyDescent="0.3">
      <c r="A26" s="24" t="s">
        <v>20</v>
      </c>
      <c r="B26" s="28"/>
      <c r="C26" s="28"/>
      <c r="D26" s="28"/>
      <c r="E26" s="28"/>
      <c r="F26" s="28"/>
    </row>
    <row r="27" spans="1:6" ht="15.6" x14ac:dyDescent="0.3">
      <c r="A27" s="7"/>
      <c r="B27" s="28"/>
      <c r="C27" s="28"/>
      <c r="D27" s="28"/>
      <c r="E27" s="28"/>
      <c r="F27" s="28"/>
    </row>
    <row r="28" spans="1:6" ht="15.6" x14ac:dyDescent="0.3">
      <c r="A28" s="33"/>
      <c r="B28" s="28"/>
      <c r="C28" s="28"/>
      <c r="D28" s="28"/>
      <c r="E28" s="28"/>
      <c r="F28" s="28"/>
    </row>
    <row r="29" spans="1:6" ht="15.6" x14ac:dyDescent="0.3">
      <c r="A29" s="30" t="s">
        <v>8</v>
      </c>
      <c r="B29" s="31"/>
      <c r="C29" s="32">
        <f>SUM(C26:C28)</f>
        <v>0</v>
      </c>
      <c r="D29" s="32"/>
      <c r="E29" s="31"/>
      <c r="F29" s="31"/>
    </row>
    <row r="30" spans="1:6" ht="124.95" customHeight="1" x14ac:dyDescent="0.3">
      <c r="A30" s="27" t="s">
        <v>24</v>
      </c>
      <c r="B30" s="28"/>
      <c r="C30" s="28">
        <v>0</v>
      </c>
      <c r="D30" s="28"/>
      <c r="E30" s="28"/>
      <c r="F30" s="28"/>
    </row>
    <row r="31" spans="1:6" ht="15.6" x14ac:dyDescent="0.3">
      <c r="A31" s="34"/>
      <c r="B31" s="28"/>
      <c r="C31" s="28"/>
      <c r="D31" s="28"/>
      <c r="E31" s="28"/>
      <c r="F31" s="28"/>
    </row>
    <row r="32" spans="1:6" ht="15.6" x14ac:dyDescent="0.3">
      <c r="A32" s="35"/>
      <c r="B32" s="28"/>
      <c r="C32" s="28"/>
      <c r="D32" s="28"/>
      <c r="E32" s="28"/>
      <c r="F32" s="28"/>
    </row>
    <row r="33" spans="1:6" ht="15.6" x14ac:dyDescent="0.3">
      <c r="A33" s="31" t="s">
        <v>9</v>
      </c>
      <c r="B33" s="31"/>
      <c r="C33" s="32">
        <f>SUM(C30:C32)</f>
        <v>0</v>
      </c>
      <c r="D33" s="32"/>
      <c r="E33" s="31"/>
      <c r="F33" s="31"/>
    </row>
    <row r="34" spans="1:6" ht="153.6" customHeight="1" x14ac:dyDescent="0.3">
      <c r="A34" s="27" t="s">
        <v>25</v>
      </c>
      <c r="B34" s="41"/>
      <c r="C34" s="42"/>
      <c r="D34" s="42"/>
      <c r="E34" s="41"/>
      <c r="F34" s="41"/>
    </row>
    <row r="35" spans="1:6" ht="15.6" x14ac:dyDescent="0.3">
      <c r="A35" s="36"/>
      <c r="B35" s="41"/>
      <c r="C35" s="42"/>
      <c r="D35" s="42"/>
      <c r="E35" s="41"/>
      <c r="F35" s="41"/>
    </row>
    <row r="36" spans="1:6" ht="15.6" x14ac:dyDescent="0.3">
      <c r="A36" s="36"/>
      <c r="B36" s="41"/>
      <c r="C36" s="42"/>
      <c r="D36" s="42"/>
      <c r="E36" s="41"/>
      <c r="F36" s="41"/>
    </row>
    <row r="37" spans="1:6" ht="15.6" x14ac:dyDescent="0.3">
      <c r="A37" s="31" t="s">
        <v>27</v>
      </c>
      <c r="B37" s="31"/>
      <c r="C37" s="32">
        <f>SUM(C34:C36)</f>
        <v>0</v>
      </c>
      <c r="D37" s="32"/>
      <c r="E37" s="31"/>
      <c r="F37" s="31"/>
    </row>
    <row r="38" spans="1:6" ht="15.6" x14ac:dyDescent="0.3">
      <c r="A38" s="37"/>
      <c r="B38" s="37"/>
      <c r="C38" s="37"/>
      <c r="D38" s="37"/>
      <c r="E38" s="37"/>
    </row>
    <row r="39" spans="1:6" ht="62.4" x14ac:dyDescent="0.3">
      <c r="A39" s="37"/>
      <c r="B39" s="38" t="s">
        <v>12</v>
      </c>
      <c r="C39" s="39" t="str">
        <f>IF(C13+C17+C21+C25+C29+C33+C37&gt;=2500,C13+C17+C21+C25+C29+C33+C37,"L'importo totale non raggiunge l'investimento minimo")</f>
        <v>L'importo totale non raggiunge l'investimento minimo</v>
      </c>
      <c r="D39" s="40"/>
      <c r="E39" s="37"/>
    </row>
  </sheetData>
  <sheetProtection algorithmName="SHA-512" hashValue="qrhXB3JxB4bmYgowYiCR2buQKfVWGQSC2ykFUX++7GYeLyeKVdg0gyZePGaFbGnQzSLe2Lb5Gw6jI7TAnffdaw==" saltValue="Y53vNQkXWoFLjFD7PlTkkQ==" spinCount="100000" sheet="1" insertRows="0"/>
  <conditionalFormatting sqref="C39:D39">
    <cfRule type="cellIs" dxfId="2" priority="1" operator="equal">
      <formula>"L'importo totale non raggiunge l'investimento minimo"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Spese Aggregazione</vt:lpstr>
      <vt:lpstr>Spese impresa 1 (DENOMINAZIONE)</vt:lpstr>
      <vt:lpstr>Spese impresa 2 (DENOMINAZIONE)</vt:lpstr>
      <vt:lpstr>Spese impresa 3 (DENOMINAZIONE)</vt:lpstr>
      <vt:lpstr>Spese impresa 4 (DENOMINAZI </vt:lpstr>
      <vt:lpstr>Spese impresa 5 (DENOMINAZIONE)</vt:lpstr>
      <vt:lpstr>Spese impresa 6 (DENOMINAZIONE)</vt:lpstr>
      <vt:lpstr>Spese impresa 7 (DENOMINAZIONE)</vt:lpstr>
      <vt:lpstr>Spese impresa 8 (DENOMINAZIONE)</vt:lpstr>
      <vt:lpstr>Spese impresa 9 (DENOMINAZIONE)</vt:lpstr>
      <vt:lpstr>Spese impresa 10 (DENOMINAZIONE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2023-03-15T07:57:53Z</dcterms:modified>
</cp:coreProperties>
</file>