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loredana.caponio\Desktop\elena\"/>
    </mc:Choice>
  </mc:AlternateContent>
  <xr:revisionPtr revIDLastSave="0" documentId="8_{EEED0872-2163-44E7-A2BB-A890FB519993}" xr6:coauthVersionLast="36" xr6:coauthVersionMax="36" xr10:uidLastSave="{00000000-0000-0000-0000-000000000000}"/>
  <workbookProtection workbookAlgorithmName="SHA-512" workbookHashValue="qu4OGiOO2U+Ykj8wcQfkCneVNw6UE1IZV3Bn/IHFtidsdrRrha0utQcepWUJodX3tm99HrqKk2O7Lhz5gd6uOw==" workbookSaltValue="mxlnJp/xx+9O5/jCCd+HCw==" workbookSpinCount="100000" lockStructure="1"/>
  <bookViews>
    <workbookView xWindow="0" yWindow="0" windowWidth="23040" windowHeight="9060" xr2:uid="{00000000-000D-0000-FFFF-FFFF00000000}"/>
  </bookViews>
  <sheets>
    <sheet name="Prospetto spese" sheetId="1" r:id="rId1"/>
    <sheet name="Foglio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G40" i="1" l="1"/>
  <c r="G34" i="1"/>
  <c r="G28" i="1"/>
  <c r="G61" i="1" l="1"/>
  <c r="G22" i="1" l="1"/>
  <c r="G56" i="1" l="1"/>
  <c r="G46" i="1" l="1"/>
  <c r="G51" i="1" l="1"/>
  <c r="G67" i="1" l="1"/>
  <c r="G68" i="1" s="1"/>
  <c r="G41" i="1"/>
  <c r="G69" i="1" l="1"/>
  <c r="G71" i="1" s="1"/>
  <c r="H28" i="1" l="1"/>
</calcChain>
</file>

<file path=xl/sharedStrings.xml><?xml version="1.0" encoding="utf-8"?>
<sst xmlns="http://schemas.openxmlformats.org/spreadsheetml/2006/main" count="47" uniqueCount="45">
  <si>
    <t>Descrizione spesa</t>
  </si>
  <si>
    <t>Codice fiscale fornitore</t>
  </si>
  <si>
    <t>Importo (al netto di Iva)</t>
  </si>
  <si>
    <t>TOTALE a)</t>
  </si>
  <si>
    <t>TOTALE b)</t>
  </si>
  <si>
    <t>TOTALE c)</t>
  </si>
  <si>
    <t>INTENSITA' % DI CONTRIBUTO RICHIESTO</t>
  </si>
  <si>
    <t>Nome fornitore</t>
  </si>
  <si>
    <t>Spese previste</t>
  </si>
  <si>
    <t>Provincia della sede oggetto dell'intervento</t>
  </si>
  <si>
    <t>TOTALE d)</t>
  </si>
  <si>
    <t>TOTALE e)</t>
  </si>
  <si>
    <t>Scegli tipologia intervento</t>
  </si>
  <si>
    <t>Micro</t>
  </si>
  <si>
    <t>Piccolo-medio</t>
  </si>
  <si>
    <t>TOTALE SPESE AMMISSIBILI</t>
  </si>
  <si>
    <t>CONTRIBUTO RICHIESTO</t>
  </si>
  <si>
    <t>La compilazione è guidata, è possibile compilare solo le celle non bloccate. Per poter visualizzare un valore nella cella "Contributo richiesto":</t>
  </si>
  <si>
    <t>TOTALE SPESE IN CONTO CAPITALE</t>
  </si>
  <si>
    <t>N° e data fattura</t>
  </si>
  <si>
    <t>…………………………………………………………………………………</t>
  </si>
  <si>
    <t>Nome impresa o lavoratore autonomo</t>
  </si>
  <si>
    <t>Codice fiscale</t>
  </si>
  <si>
    <t>Partita IVA</t>
  </si>
  <si>
    <t>- le spese ammissibili devono raggiungere l'investimento minimo pari a € 3.000</t>
  </si>
  <si>
    <t>- la somma delle spese in capitale (a+b+c+d) dev'essere come minimo il 50% delle spese totali</t>
  </si>
  <si>
    <t>a) acquisto di beni strumentali/macchinari/attrezzature/arredi nuovi</t>
  </si>
  <si>
    <t>b) acquisto di software gestionale, professionale e altre applicazioni aziendali, licenze d’uso e servizi software di tipo cloud e saas e simili, brevetti e licenze d’uso sulla proprietà intellettuale (nella misura massima del 60% della spesa totale di progetto)</t>
  </si>
  <si>
    <t>d) registrazione e sviluppo di marchi e brevetti e per le certificazioni di qualità</t>
  </si>
  <si>
    <t>- il contributo massimo è pari a € 10.000 e non può superare il valore delle spese in conto capitale</t>
  </si>
  <si>
    <t xml:space="preserve">e) onorari notarili e costi relativi alla costituzione d'impresa </t>
  </si>
  <si>
    <t>f) onorari per prestazioni e consulenze relative all'avvio d'impresa (negli ambiti previsti dal bando)</t>
  </si>
  <si>
    <t>TOTALE f)</t>
  </si>
  <si>
    <t>g) spese relative alle consulenze specialistiche legate alla registrazione allo sviluppo di marchi e brevetti, nonché per le certificazioni di qualità di cui alla relativa voce di spesa in conto capitale</t>
  </si>
  <si>
    <t>TOTALE g)</t>
  </si>
  <si>
    <t>h) canoni di locazione della sede legale e operativa della nuova impresa</t>
  </si>
  <si>
    <t>TOTALE   h)</t>
  </si>
  <si>
    <t xml:space="preserve">i) sviluppo di un piano di comunicazione </t>
  </si>
  <si>
    <t>TOTALE   i)</t>
  </si>
  <si>
    <t>TOTALE SPESE IN CONTO CORRENTE</t>
  </si>
  <si>
    <r>
      <t xml:space="preserve">All. B - BANDO NUOVA IMPRESA 2023
</t>
    </r>
    <r>
      <rPr>
        <b/>
        <sz val="14"/>
        <color rgb="FFFF0000"/>
        <rFont val="Calibri"/>
        <family val="2"/>
        <scheme val="minor"/>
      </rPr>
      <t>Prospetto delle spese</t>
    </r>
  </si>
  <si>
    <t>c) acquisto di hardware nuovo</t>
  </si>
  <si>
    <t>j) spese generali riconosciute in maniera forfettaria nella misura del 7% dei costi di cui ai punti da a) a i); per le spese generali si farà ricorso alle opzioni semplificate dei costi di cui al Reg. (UE) 1303/2013 e Reg. (UE) 1046/2018.</t>
  </si>
  <si>
    <t>TOTALE   j)</t>
  </si>
  <si>
    <t>NON COMPILARE, SI CALCOLA AUTOMATICAMENTE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</si>
</sst>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ont="1" applyFill="1" applyProtection="1">
      <protection hidden="1"/>
    </xf>
    <xf numFmtId="0" fontId="5" fillId="0" borderId="17" xfId="0" applyFont="1" applyBorder="1" applyProtection="1">
      <protection hidden="1"/>
    </xf>
    <xf numFmtId="0" fontId="0" fillId="0" borderId="1" xfId="0" applyFont="1" applyBorder="1" applyProtection="1">
      <protection locked="0" hidden="1"/>
    </xf>
    <xf numFmtId="0" fontId="0" fillId="2" borderId="0" xfId="0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5" fillId="0" borderId="13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0" fillId="2" borderId="16" xfId="0" applyFont="1" applyFill="1" applyBorder="1" applyAlignment="1" applyProtection="1">
      <alignment wrapText="1"/>
      <protection hidden="1"/>
    </xf>
    <xf numFmtId="9" fontId="0" fillId="0" borderId="1" xfId="0" applyNumberFormat="1" applyFont="1" applyBorder="1" applyAlignment="1" applyProtection="1">
      <alignment horizontal="center" wrapText="1"/>
      <protection hidden="1"/>
    </xf>
    <xf numFmtId="164" fontId="1" fillId="0" borderId="2" xfId="0" applyNumberFormat="1" applyFont="1" applyBorder="1" applyAlignment="1" applyProtection="1">
      <alignment horizontal="center" wrapText="1"/>
      <protection hidden="1"/>
    </xf>
    <xf numFmtId="49" fontId="0" fillId="2" borderId="0" xfId="0" applyNumberFormat="1" applyFont="1" applyFill="1" applyProtection="1">
      <protection hidden="1"/>
    </xf>
    <xf numFmtId="49" fontId="6" fillId="2" borderId="0" xfId="0" applyNumberFormat="1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Border="1" applyProtection="1">
      <protection locked="0" hidden="1"/>
    </xf>
    <xf numFmtId="0" fontId="0" fillId="3" borderId="6" xfId="0" applyFont="1" applyFill="1" applyBorder="1" applyAlignment="1" applyProtection="1">
      <alignment horizontal="left" vertical="center" wrapText="1"/>
      <protection locked="0" hidden="1"/>
    </xf>
    <xf numFmtId="0" fontId="0" fillId="3" borderId="27" xfId="0" applyFont="1" applyFill="1" applyBorder="1" applyAlignment="1" applyProtection="1">
      <alignment horizontal="left" vertical="center" wrapText="1"/>
      <protection locked="0" hidden="1"/>
    </xf>
    <xf numFmtId="164" fontId="0" fillId="3" borderId="7" xfId="0" applyNumberFormat="1" applyFont="1" applyFill="1" applyBorder="1" applyAlignment="1" applyProtection="1">
      <alignment vertical="center" wrapText="1"/>
      <protection locked="0" hidden="1"/>
    </xf>
    <xf numFmtId="0" fontId="0" fillId="3" borderId="3" xfId="0" applyFont="1" applyFill="1" applyBorder="1" applyAlignment="1" applyProtection="1">
      <alignment horizontal="left" vertical="center" wrapText="1"/>
      <protection locked="0" hidden="1"/>
    </xf>
    <xf numFmtId="0" fontId="0" fillId="3" borderId="29" xfId="0" applyFont="1" applyFill="1" applyBorder="1" applyAlignment="1" applyProtection="1">
      <alignment horizontal="left" vertical="center" wrapText="1"/>
      <protection locked="0" hidden="1"/>
    </xf>
    <xf numFmtId="164" fontId="0" fillId="3" borderId="8" xfId="0" applyNumberFormat="1" applyFont="1" applyFill="1" applyBorder="1" applyAlignment="1" applyProtection="1">
      <alignment vertical="center" wrapText="1"/>
      <protection locked="0" hidden="1"/>
    </xf>
    <xf numFmtId="164" fontId="1" fillId="3" borderId="26" xfId="0" applyNumberFormat="1" applyFont="1" applyFill="1" applyBorder="1" applyAlignment="1" applyProtection="1">
      <alignment vertical="center" wrapText="1"/>
      <protection hidden="1"/>
    </xf>
    <xf numFmtId="0" fontId="0" fillId="4" borderId="6" xfId="0" applyFont="1" applyFill="1" applyBorder="1" applyAlignment="1" applyProtection="1">
      <alignment horizontal="left" vertical="center" wrapText="1"/>
      <protection locked="0" hidden="1"/>
    </xf>
    <xf numFmtId="0" fontId="0" fillId="4" borderId="27" xfId="0" applyFont="1" applyFill="1" applyBorder="1" applyAlignment="1" applyProtection="1">
      <alignment horizontal="left" vertical="center" wrapText="1"/>
      <protection locked="0" hidden="1"/>
    </xf>
    <xf numFmtId="164" fontId="0" fillId="4" borderId="7" xfId="0" applyNumberFormat="1" applyFont="1" applyFill="1" applyBorder="1" applyAlignment="1" applyProtection="1">
      <alignment vertical="center" wrapText="1"/>
      <protection locked="0" hidden="1"/>
    </xf>
    <xf numFmtId="0" fontId="0" fillId="4" borderId="4" xfId="0" applyFont="1" applyFill="1" applyBorder="1" applyAlignment="1" applyProtection="1">
      <alignment horizontal="left" vertical="center" wrapText="1"/>
      <protection locked="0" hidden="1"/>
    </xf>
    <xf numFmtId="0" fontId="0" fillId="4" borderId="28" xfId="0" applyFont="1" applyFill="1" applyBorder="1" applyAlignment="1" applyProtection="1">
      <alignment horizontal="left" vertical="center" wrapText="1"/>
      <protection locked="0" hidden="1"/>
    </xf>
    <xf numFmtId="164" fontId="0" fillId="4" borderId="25" xfId="0" applyNumberFormat="1" applyFont="1" applyFill="1" applyBorder="1" applyAlignment="1" applyProtection="1">
      <alignment vertical="center" wrapText="1"/>
      <protection locked="0" hidden="1"/>
    </xf>
    <xf numFmtId="164" fontId="1" fillId="4" borderId="12" xfId="0" applyNumberFormat="1" applyFont="1" applyFill="1" applyBorder="1" applyAlignment="1" applyProtection="1">
      <alignment vertical="center" wrapText="1"/>
      <protection hidden="1"/>
    </xf>
    <xf numFmtId="0" fontId="0" fillId="4" borderId="3" xfId="0" applyFont="1" applyFill="1" applyBorder="1" applyAlignment="1" applyProtection="1">
      <alignment horizontal="left" vertical="center" wrapText="1"/>
      <protection locked="0" hidden="1"/>
    </xf>
    <xf numFmtId="0" fontId="0" fillId="4" borderId="29" xfId="0" applyFont="1" applyFill="1" applyBorder="1" applyAlignment="1" applyProtection="1">
      <alignment horizontal="left" vertical="center" wrapText="1"/>
      <protection locked="0" hidden="1"/>
    </xf>
    <xf numFmtId="164" fontId="0" fillId="4" borderId="8" xfId="0" applyNumberFormat="1" applyFont="1" applyFill="1" applyBorder="1" applyAlignment="1" applyProtection="1">
      <alignment vertical="center" wrapText="1"/>
      <protection locked="0" hidden="1"/>
    </xf>
    <xf numFmtId="164" fontId="1" fillId="4" borderId="26" xfId="0" applyNumberFormat="1" applyFont="1" applyFill="1" applyBorder="1" applyAlignment="1" applyProtection="1">
      <alignment vertical="center" wrapText="1"/>
      <protection hidden="1"/>
    </xf>
    <xf numFmtId="164" fontId="1" fillId="3" borderId="12" xfId="0" applyNumberFormat="1" applyFont="1" applyFill="1" applyBorder="1" applyAlignment="1" applyProtection="1">
      <alignment vertical="center" wrapText="1"/>
      <protection hidden="1"/>
    </xf>
    <xf numFmtId="0" fontId="0" fillId="2" borderId="0" xfId="0" applyFont="1" applyFill="1" applyAlignment="1" applyProtection="1">
      <protection hidden="1"/>
    </xf>
    <xf numFmtId="165" fontId="0" fillId="2" borderId="0" xfId="0" applyNumberFormat="1" applyFont="1" applyFill="1" applyAlignment="1" applyProtection="1">
      <protection hidden="1"/>
    </xf>
    <xf numFmtId="164" fontId="1" fillId="3" borderId="34" xfId="0" applyNumberFormat="1" applyFont="1" applyFill="1" applyBorder="1" applyAlignment="1" applyProtection="1">
      <alignment wrapText="1"/>
      <protection hidden="1"/>
    </xf>
    <xf numFmtId="0" fontId="0" fillId="0" borderId="0" xfId="0" applyFont="1" applyBorder="1" applyProtection="1">
      <protection locked="0" hidden="1"/>
    </xf>
    <xf numFmtId="164" fontId="1" fillId="0" borderId="19" xfId="0" applyNumberFormat="1" applyFont="1" applyBorder="1" applyAlignment="1" applyProtection="1">
      <alignment horizontal="center" vertical="center" wrapText="1"/>
      <protection hidden="1"/>
    </xf>
    <xf numFmtId="0" fontId="1" fillId="3" borderId="22" xfId="0" applyFont="1" applyFill="1" applyBorder="1" applyAlignment="1" applyProtection="1">
      <alignment horizontal="right" vertical="center" wrapText="1"/>
      <protection hidden="1"/>
    </xf>
    <xf numFmtId="0" fontId="1" fillId="3" borderId="23" xfId="0" applyFont="1" applyFill="1" applyBorder="1" applyAlignment="1" applyProtection="1">
      <alignment horizontal="right" vertical="center" wrapText="1"/>
      <protection hidden="1"/>
    </xf>
    <xf numFmtId="164" fontId="1" fillId="4" borderId="1" xfId="0" applyNumberFormat="1" applyFont="1" applyFill="1" applyBorder="1" applyAlignment="1" applyProtection="1">
      <alignment wrapText="1"/>
      <protection hidden="1"/>
    </xf>
    <xf numFmtId="0" fontId="7" fillId="2" borderId="0" xfId="0" applyFont="1" applyFill="1" applyProtection="1">
      <protection hidden="1"/>
    </xf>
    <xf numFmtId="0" fontId="1" fillId="3" borderId="36" xfId="0" applyFont="1" applyFill="1" applyBorder="1" applyAlignment="1" applyProtection="1">
      <alignment horizontal="left" vertical="center" wrapText="1"/>
      <protection hidden="1"/>
    </xf>
    <xf numFmtId="0" fontId="0" fillId="3" borderId="28" xfId="0" applyFont="1" applyFill="1" applyBorder="1" applyAlignment="1" applyProtection="1">
      <alignment horizontal="left" vertical="center" wrapText="1"/>
      <protection locked="0" hidden="1"/>
    </xf>
    <xf numFmtId="0" fontId="0" fillId="3" borderId="9" xfId="0" applyFont="1" applyFill="1" applyBorder="1" applyProtection="1">
      <protection hidden="1"/>
    </xf>
    <xf numFmtId="0" fontId="1" fillId="3" borderId="20" xfId="0" applyFont="1" applyFill="1" applyBorder="1" applyAlignment="1" applyProtection="1">
      <alignment horizontal="left" vertical="center" wrapText="1"/>
      <protection hidden="1"/>
    </xf>
    <xf numFmtId="0" fontId="0" fillId="5" borderId="0" xfId="0" applyFont="1" applyFill="1" applyProtection="1">
      <protection hidden="1"/>
    </xf>
    <xf numFmtId="164" fontId="1" fillId="3" borderId="7" xfId="0" applyNumberFormat="1" applyFont="1" applyFill="1" applyBorder="1" applyAlignment="1" applyProtection="1">
      <alignment vertical="center" wrapText="1"/>
      <protection locked="0" hidden="1"/>
    </xf>
    <xf numFmtId="164" fontId="1" fillId="3" borderId="8" xfId="0" applyNumberFormat="1" applyFont="1" applyFill="1" applyBorder="1" applyAlignment="1" applyProtection="1">
      <alignment vertical="center" wrapText="1"/>
      <protection locked="0" hidden="1"/>
    </xf>
    <xf numFmtId="0" fontId="1" fillId="3" borderId="21" xfId="0" applyFont="1" applyFill="1" applyBorder="1" applyAlignment="1" applyProtection="1">
      <alignment horizontal="left" vertical="center" wrapText="1"/>
      <protection hidden="1"/>
    </xf>
    <xf numFmtId="0" fontId="1" fillId="3" borderId="6" xfId="0" applyFont="1" applyFill="1" applyBorder="1" applyAlignment="1" applyProtection="1">
      <alignment horizontal="right" vertical="center" wrapText="1"/>
      <protection locked="0" hidden="1"/>
    </xf>
    <xf numFmtId="0" fontId="0" fillId="3" borderId="6" xfId="0" applyFont="1" applyFill="1" applyBorder="1" applyAlignment="1" applyProtection="1">
      <alignment horizontal="right" vertical="center" wrapText="1"/>
      <protection locked="0" hidden="1"/>
    </xf>
    <xf numFmtId="0" fontId="1" fillId="3" borderId="3" xfId="0" applyFont="1" applyFill="1" applyBorder="1" applyAlignment="1" applyProtection="1">
      <alignment horizontal="right" vertical="center" wrapText="1"/>
      <protection locked="0" hidden="1"/>
    </xf>
    <xf numFmtId="0" fontId="0" fillId="3" borderId="3" xfId="0" applyFont="1" applyFill="1" applyBorder="1" applyAlignment="1" applyProtection="1">
      <alignment horizontal="right" vertical="center" wrapText="1"/>
      <protection locked="0" hidden="1"/>
    </xf>
    <xf numFmtId="0" fontId="1" fillId="3" borderId="4" xfId="0" applyFont="1" applyFill="1" applyBorder="1" applyAlignment="1" applyProtection="1">
      <alignment horizontal="right" vertical="center" wrapText="1"/>
      <protection locked="0" hidden="1"/>
    </xf>
    <xf numFmtId="0" fontId="1" fillId="3" borderId="40" xfId="0" applyFont="1" applyFill="1" applyBorder="1" applyAlignment="1" applyProtection="1">
      <alignment horizontal="right" vertical="center" wrapText="1"/>
      <protection hidden="1"/>
    </xf>
    <xf numFmtId="164" fontId="1" fillId="3" borderId="34" xfId="0" applyNumberFormat="1" applyFont="1" applyFill="1" applyBorder="1" applyAlignment="1" applyProtection="1">
      <alignment vertical="center" wrapText="1"/>
      <protection hidden="1"/>
    </xf>
    <xf numFmtId="0" fontId="1" fillId="3" borderId="38" xfId="0" applyFont="1" applyFill="1" applyBorder="1" applyAlignment="1" applyProtection="1">
      <alignment horizontal="right" vertical="center" wrapText="1"/>
      <protection locked="0" hidden="1"/>
    </xf>
    <xf numFmtId="164" fontId="1" fillId="3" borderId="26" xfId="0" applyNumberFormat="1" applyFont="1" applyFill="1" applyBorder="1" applyAlignment="1" applyProtection="1">
      <alignment vertical="center" wrapText="1"/>
      <protection locked="0" hidden="1"/>
    </xf>
    <xf numFmtId="0" fontId="1" fillId="3" borderId="39" xfId="0" applyFont="1" applyFill="1" applyBorder="1" applyAlignment="1" applyProtection="1">
      <alignment horizontal="left" vertical="center" wrapText="1"/>
      <protection hidden="1"/>
    </xf>
    <xf numFmtId="0" fontId="1" fillId="3" borderId="23" xfId="0" applyFont="1" applyFill="1" applyBorder="1" applyAlignment="1" applyProtection="1">
      <alignment horizontal="right" wrapText="1"/>
      <protection hidden="1"/>
    </xf>
    <xf numFmtId="0" fontId="5" fillId="2" borderId="0" xfId="0" applyFont="1" applyFill="1" applyAlignment="1" applyProtection="1">
      <alignment wrapText="1"/>
      <protection hidden="1"/>
    </xf>
    <xf numFmtId="0" fontId="1" fillId="3" borderId="37" xfId="0" applyFont="1" applyFill="1" applyBorder="1" applyAlignment="1" applyProtection="1">
      <alignment horizontal="right" vertical="center" wrapText="1"/>
      <protection hidden="1"/>
    </xf>
    <xf numFmtId="0" fontId="1" fillId="3" borderId="5" xfId="0" applyFont="1" applyFill="1" applyBorder="1" applyAlignment="1" applyProtection="1">
      <alignment horizontal="left" vertical="center" wrapText="1"/>
      <protection hidden="1"/>
    </xf>
    <xf numFmtId="0" fontId="1" fillId="3" borderId="24" xfId="0" applyFont="1" applyFill="1" applyBorder="1" applyAlignment="1" applyProtection="1">
      <alignment horizontal="left" vertical="center" wrapText="1"/>
      <protection hidden="1"/>
    </xf>
    <xf numFmtId="0" fontId="1" fillId="3" borderId="10" xfId="0" applyFont="1" applyFill="1" applyBorder="1" applyAlignment="1" applyProtection="1">
      <alignment horizontal="right" vertical="center" wrapText="1"/>
      <protection hidden="1"/>
    </xf>
    <xf numFmtId="0" fontId="1" fillId="4" borderId="42" xfId="0" applyFont="1" applyFill="1" applyBorder="1" applyAlignment="1" applyProtection="1">
      <alignment horizontal="left" vertical="center" wrapText="1"/>
      <protection hidden="1"/>
    </xf>
    <xf numFmtId="0" fontId="0" fillId="4" borderId="43" xfId="0" applyFont="1" applyFill="1" applyBorder="1" applyAlignment="1" applyProtection="1">
      <alignment horizontal="left" vertical="center" wrapText="1"/>
      <protection locked="0" hidden="1"/>
    </xf>
    <xf numFmtId="164" fontId="0" fillId="4" borderId="26" xfId="0" applyNumberFormat="1" applyFont="1" applyFill="1" applyBorder="1" applyAlignment="1" applyProtection="1">
      <alignment vertical="center" wrapText="1"/>
      <protection locked="0" hidden="1"/>
    </xf>
    <xf numFmtId="0" fontId="0" fillId="3" borderId="4" xfId="0" applyFont="1" applyFill="1" applyBorder="1" applyAlignment="1" applyProtection="1">
      <alignment horizontal="left" vertical="center" wrapText="1"/>
      <protection locked="0" hidden="1"/>
    </xf>
    <xf numFmtId="164" fontId="0" fillId="3" borderId="25" xfId="0" applyNumberFormat="1" applyFont="1" applyFill="1" applyBorder="1" applyAlignment="1" applyProtection="1">
      <alignment vertical="center" wrapText="1"/>
      <protection locked="0" hidden="1"/>
    </xf>
    <xf numFmtId="0" fontId="0" fillId="3" borderId="4" xfId="0" applyFont="1" applyFill="1" applyBorder="1" applyAlignment="1" applyProtection="1">
      <alignment horizontal="right" vertical="center" wrapText="1"/>
      <protection locked="0" hidden="1"/>
    </xf>
    <xf numFmtId="164" fontId="1" fillId="3" borderId="25" xfId="0" applyNumberFormat="1" applyFont="1" applyFill="1" applyBorder="1" applyAlignment="1" applyProtection="1">
      <alignment vertical="center" wrapText="1"/>
      <protection locked="0" hidden="1"/>
    </xf>
    <xf numFmtId="164" fontId="1" fillId="3" borderId="44" xfId="0" applyNumberFormat="1" applyFont="1" applyFill="1" applyBorder="1" applyAlignment="1" applyProtection="1">
      <alignment vertical="center" wrapText="1"/>
      <protection locked="0"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22" xfId="0" applyFont="1" applyBorder="1" applyAlignment="1" applyProtection="1">
      <alignment horizontal="center" vertical="center" wrapText="1"/>
      <protection hidden="1"/>
    </xf>
    <xf numFmtId="0" fontId="4" fillId="0" borderId="23" xfId="0" applyFont="1" applyBorder="1" applyAlignment="1" applyProtection="1">
      <alignment horizontal="center" vertical="center" wrapText="1"/>
      <protection hidden="1"/>
    </xf>
    <xf numFmtId="0" fontId="4" fillId="0" borderId="30" xfId="0" applyFont="1" applyBorder="1" applyAlignment="1" applyProtection="1">
      <alignment horizontal="center" vertical="center" wrapText="1"/>
      <protection hidden="1"/>
    </xf>
    <xf numFmtId="0" fontId="4" fillId="0" borderId="12" xfId="0" applyFont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left" vertical="center" wrapText="1"/>
      <protection hidden="1"/>
    </xf>
    <xf numFmtId="0" fontId="1" fillId="4" borderId="24" xfId="0" applyFont="1" applyFill="1" applyBorder="1" applyAlignment="1" applyProtection="1">
      <alignment horizontal="left" vertical="center" wrapText="1"/>
      <protection hidden="1"/>
    </xf>
    <xf numFmtId="0" fontId="1" fillId="3" borderId="5" xfId="0" applyFont="1" applyFill="1" applyBorder="1" applyAlignment="1" applyProtection="1">
      <alignment horizontal="left" vertical="center" wrapText="1"/>
      <protection hidden="1"/>
    </xf>
    <xf numFmtId="0" fontId="1" fillId="3" borderId="24" xfId="0" applyFont="1" applyFill="1" applyBorder="1" applyAlignment="1" applyProtection="1">
      <alignment horizontal="left" vertical="center" wrapText="1"/>
      <protection hidden="1"/>
    </xf>
    <xf numFmtId="0" fontId="1" fillId="4" borderId="9" xfId="0" applyFont="1" applyFill="1" applyBorder="1" applyAlignment="1" applyProtection="1">
      <alignment horizontal="right" vertical="center" wrapText="1"/>
      <protection hidden="1"/>
    </xf>
    <xf numFmtId="0" fontId="1" fillId="4" borderId="10" xfId="0" applyFont="1" applyFill="1" applyBorder="1" applyAlignment="1" applyProtection="1">
      <alignment horizontal="right" vertical="center" wrapText="1"/>
      <protection hidden="1"/>
    </xf>
    <xf numFmtId="0" fontId="0" fillId="4" borderId="11" xfId="0" applyFont="1" applyFill="1" applyBorder="1" applyAlignment="1" applyProtection="1">
      <alignment horizontal="right" vertical="center" wrapText="1"/>
      <protection hidden="1"/>
    </xf>
    <xf numFmtId="0" fontId="1" fillId="3" borderId="9" xfId="0" applyFont="1" applyFill="1" applyBorder="1" applyAlignment="1" applyProtection="1">
      <alignment horizontal="right" vertical="center" wrapText="1"/>
      <protection hidden="1"/>
    </xf>
    <xf numFmtId="0" fontId="1" fillId="3" borderId="10" xfId="0" applyFont="1" applyFill="1" applyBorder="1" applyAlignment="1" applyProtection="1">
      <alignment horizontal="right" vertical="center" wrapText="1"/>
      <protection hidden="1"/>
    </xf>
    <xf numFmtId="0" fontId="0" fillId="3" borderId="11" xfId="0" applyFont="1" applyFill="1" applyBorder="1" applyAlignment="1" applyProtection="1">
      <alignment horizontal="right" vertical="center" wrapText="1"/>
      <protection hidden="1"/>
    </xf>
    <xf numFmtId="0" fontId="1" fillId="3" borderId="37" xfId="0" applyFont="1" applyFill="1" applyBorder="1" applyAlignment="1" applyProtection="1">
      <alignment horizontal="right" vertical="center" wrapText="1"/>
      <protection hidden="1"/>
    </xf>
    <xf numFmtId="0" fontId="1" fillId="3" borderId="38" xfId="0" applyFont="1" applyFill="1" applyBorder="1" applyAlignment="1" applyProtection="1">
      <alignment horizontal="right" vertical="center" wrapText="1"/>
      <protection hidden="1"/>
    </xf>
    <xf numFmtId="0" fontId="0" fillId="3" borderId="38" xfId="0" applyFont="1" applyFill="1" applyBorder="1" applyAlignment="1" applyProtection="1">
      <alignment horizontal="right" vertical="center" wrapText="1"/>
      <protection hidden="1"/>
    </xf>
    <xf numFmtId="0" fontId="1" fillId="4" borderId="32" xfId="0" applyFont="1" applyFill="1" applyBorder="1" applyAlignment="1" applyProtection="1">
      <alignment horizontal="right"/>
      <protection hidden="1"/>
    </xf>
    <xf numFmtId="0" fontId="1" fillId="4" borderId="33" xfId="0" applyFont="1" applyFill="1" applyBorder="1" applyAlignment="1" applyProtection="1">
      <alignment horizontal="right"/>
      <protection hidden="1"/>
    </xf>
    <xf numFmtId="0" fontId="1" fillId="4" borderId="35" xfId="0" applyFont="1" applyFill="1" applyBorder="1" applyAlignment="1" applyProtection="1">
      <alignment horizontal="right"/>
      <protection hidden="1"/>
    </xf>
    <xf numFmtId="0" fontId="1" fillId="0" borderId="17" xfId="0" applyFont="1" applyBorder="1" applyAlignment="1" applyProtection="1">
      <alignment horizontal="right" wrapText="1"/>
      <protection hidden="1"/>
    </xf>
    <xf numFmtId="0" fontId="0" fillId="0" borderId="18" xfId="0" applyFont="1" applyBorder="1" applyAlignment="1" applyProtection="1">
      <alignment wrapText="1"/>
      <protection hidden="1"/>
    </xf>
    <xf numFmtId="0" fontId="0" fillId="0" borderId="31" xfId="0" applyFont="1" applyBorder="1" applyAlignment="1" applyProtection="1">
      <alignment wrapText="1"/>
      <protection hidden="1"/>
    </xf>
    <xf numFmtId="0" fontId="1" fillId="2" borderId="18" xfId="0" applyFont="1" applyFill="1" applyBorder="1" applyAlignment="1" applyProtection="1">
      <alignment horizontal="right" vertical="center" wrapText="1"/>
      <protection hidden="1"/>
    </xf>
    <xf numFmtId="0" fontId="0" fillId="2" borderId="31" xfId="0" applyFont="1" applyFill="1" applyBorder="1" applyAlignment="1" applyProtection="1">
      <alignment horizontal="right" vertical="center" wrapText="1"/>
      <protection hidden="1"/>
    </xf>
    <xf numFmtId="0" fontId="1" fillId="3" borderId="39" xfId="0" applyFont="1" applyFill="1" applyBorder="1" applyAlignment="1" applyProtection="1">
      <alignment horizontal="right"/>
      <protection hidden="1"/>
    </xf>
    <xf numFmtId="0" fontId="1" fillId="3" borderId="40" xfId="0" applyFont="1" applyFill="1" applyBorder="1" applyAlignment="1" applyProtection="1">
      <alignment horizontal="right"/>
      <protection hidden="1"/>
    </xf>
    <xf numFmtId="0" fontId="1" fillId="3" borderId="41" xfId="0" applyFont="1" applyFill="1" applyBorder="1" applyAlignment="1" applyProtection="1">
      <alignment horizontal="right"/>
      <protection hidden="1"/>
    </xf>
  </cellXfs>
  <cellStyles count="1">
    <cellStyle name="Normale" xfId="0" builtinId="0"/>
  </cellStyles>
  <dxfs count="2"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strike val="0"/>
        <color theme="0"/>
      </font>
      <numFmt numFmtId="0" formatCode="General"/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FFD5D5"/>
      <color rgb="FFFFE7E7"/>
      <color rgb="FFFFCCCC"/>
      <color rgb="FF00589A"/>
      <color rgb="FF0043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20107</xdr:colOff>
      <xdr:row>5</xdr:row>
      <xdr:rowOff>63501</xdr:rowOff>
    </xdr:from>
    <xdr:to>
      <xdr:col>6</xdr:col>
      <xdr:colOff>1924050</xdr:colOff>
      <xdr:row>14</xdr:row>
      <xdr:rowOff>0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53107" y="1471084"/>
          <a:ext cx="3766610" cy="1375833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 Oneri notarili..", clicco sulla riga 17,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250911</xdr:colOff>
      <xdr:row>1</xdr:row>
      <xdr:rowOff>169069</xdr:rowOff>
    </xdr:from>
    <xdr:to>
      <xdr:col>6</xdr:col>
      <xdr:colOff>1905616</xdr:colOff>
      <xdr:row>3</xdr:row>
      <xdr:rowOff>386027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9411" y="359569"/>
          <a:ext cx="1654705" cy="59531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</xdr:colOff>
      <xdr:row>1</xdr:row>
      <xdr:rowOff>28575</xdr:rowOff>
    </xdr:from>
    <xdr:to>
      <xdr:col>1</xdr:col>
      <xdr:colOff>1933575</xdr:colOff>
      <xdr:row>3</xdr:row>
      <xdr:rowOff>545926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4" y="228600"/>
          <a:ext cx="1885951" cy="900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tabSelected="1" topLeftCell="B1" zoomScale="90" zoomScaleNormal="90" workbookViewId="0">
      <selection activeCell="G67" sqref="G67"/>
    </sheetView>
  </sheetViews>
  <sheetFormatPr defaultColWidth="9.109375" defaultRowHeight="14.4" x14ac:dyDescent="0.3"/>
  <cols>
    <col min="1" max="1" width="9.109375" style="1"/>
    <col min="2" max="2" width="52.33203125" style="1" customWidth="1"/>
    <col min="3" max="3" width="47.33203125" style="1" customWidth="1"/>
    <col min="4" max="4" width="25.6640625" style="1" customWidth="1"/>
    <col min="5" max="6" width="27.88671875" style="1" customWidth="1"/>
    <col min="7" max="7" width="30.88671875" style="1" customWidth="1"/>
    <col min="8" max="8" width="22" style="1" customWidth="1"/>
    <col min="9" max="9" width="10.5546875" style="1" bestFit="1" customWidth="1"/>
    <col min="10" max="10" width="10.33203125" style="1" bestFit="1" customWidth="1"/>
    <col min="11" max="14" width="9.109375" style="1"/>
    <col min="15" max="16384" width="9.109375" style="14"/>
  </cols>
  <sheetData>
    <row r="1" spans="2:7" s="1" customFormat="1" ht="15" thickBot="1" x14ac:dyDescent="0.35"/>
    <row r="2" spans="2:7" s="1" customFormat="1" x14ac:dyDescent="0.3">
      <c r="B2" s="76" t="s">
        <v>40</v>
      </c>
      <c r="C2" s="77"/>
      <c r="D2" s="77"/>
      <c r="E2" s="77"/>
      <c r="F2" s="78"/>
      <c r="G2" s="79"/>
    </row>
    <row r="3" spans="2:7" s="1" customFormat="1" x14ac:dyDescent="0.3">
      <c r="B3" s="80"/>
      <c r="C3" s="81"/>
      <c r="D3" s="81"/>
      <c r="E3" s="81"/>
      <c r="F3" s="82"/>
      <c r="G3" s="83"/>
    </row>
    <row r="4" spans="2:7" s="1" customFormat="1" ht="48.75" customHeight="1" thickBot="1" x14ac:dyDescent="0.35">
      <c r="B4" s="84"/>
      <c r="C4" s="85"/>
      <c r="D4" s="85"/>
      <c r="E4" s="85"/>
      <c r="F4" s="86"/>
      <c r="G4" s="87"/>
    </row>
    <row r="5" spans="2:7" s="1" customFormat="1" ht="15" thickBot="1" x14ac:dyDescent="0.35"/>
    <row r="6" spans="2:7" s="1" customFormat="1" ht="15" thickBot="1" x14ac:dyDescent="0.35">
      <c r="B6" s="2" t="s">
        <v>21</v>
      </c>
      <c r="C6" s="3" t="s">
        <v>20</v>
      </c>
      <c r="D6" s="15"/>
      <c r="E6" s="4"/>
    </row>
    <row r="7" spans="2:7" s="1" customFormat="1" ht="15" thickBot="1" x14ac:dyDescent="0.35">
      <c r="B7" s="2" t="s">
        <v>22</v>
      </c>
      <c r="C7" s="3" t="s">
        <v>20</v>
      </c>
      <c r="D7" s="15"/>
      <c r="E7" s="4"/>
    </row>
    <row r="8" spans="2:7" s="1" customFormat="1" ht="15" thickBot="1" x14ac:dyDescent="0.35">
      <c r="B8" s="2" t="s">
        <v>23</v>
      </c>
      <c r="C8" s="3"/>
      <c r="D8" s="15"/>
      <c r="E8" s="4"/>
    </row>
    <row r="9" spans="2:7" s="1" customFormat="1" ht="15" thickBot="1" x14ac:dyDescent="0.35">
      <c r="B9" s="2" t="s">
        <v>9</v>
      </c>
      <c r="C9" s="3" t="s">
        <v>20</v>
      </c>
      <c r="D9" s="38"/>
      <c r="E9" s="4"/>
    </row>
    <row r="10" spans="2:7" s="1" customFormat="1" x14ac:dyDescent="0.3">
      <c r="B10" s="5"/>
      <c r="C10" s="15"/>
      <c r="D10" s="15"/>
      <c r="E10" s="4"/>
      <c r="F10" s="12"/>
    </row>
    <row r="11" spans="2:7" s="1" customFormat="1" x14ac:dyDescent="0.3">
      <c r="B11" s="12" t="s">
        <v>17</v>
      </c>
      <c r="C11" s="15"/>
      <c r="D11" s="15"/>
      <c r="E11" s="4"/>
      <c r="F11" s="12"/>
    </row>
    <row r="12" spans="2:7" s="1" customFormat="1" x14ac:dyDescent="0.3">
      <c r="B12" s="12" t="s">
        <v>24</v>
      </c>
      <c r="C12" s="15"/>
      <c r="D12" s="15"/>
      <c r="E12" s="4"/>
      <c r="F12" s="12"/>
    </row>
    <row r="13" spans="2:7" s="1" customFormat="1" x14ac:dyDescent="0.3">
      <c r="B13" s="12" t="s">
        <v>29</v>
      </c>
      <c r="C13" s="15"/>
      <c r="D13" s="15"/>
      <c r="E13" s="4"/>
      <c r="F13" s="12"/>
    </row>
    <row r="14" spans="2:7" s="1" customFormat="1" x14ac:dyDescent="0.3">
      <c r="B14" s="12" t="s">
        <v>25</v>
      </c>
      <c r="C14" s="15"/>
      <c r="D14" s="15"/>
      <c r="E14" s="4"/>
      <c r="F14" s="12"/>
    </row>
    <row r="15" spans="2:7" s="1" customFormat="1" ht="15" thickBot="1" x14ac:dyDescent="0.35"/>
    <row r="16" spans="2:7" s="1" customFormat="1" ht="15" thickBot="1" x14ac:dyDescent="0.35">
      <c r="B16" s="6" t="s">
        <v>8</v>
      </c>
      <c r="C16" s="7" t="s">
        <v>0</v>
      </c>
      <c r="D16" s="7" t="s">
        <v>19</v>
      </c>
      <c r="E16" s="7" t="s">
        <v>7</v>
      </c>
      <c r="F16" s="7" t="s">
        <v>1</v>
      </c>
      <c r="G16" s="8" t="s">
        <v>2</v>
      </c>
    </row>
    <row r="17" spans="2:8" s="1" customFormat="1" x14ac:dyDescent="0.3">
      <c r="B17" s="88" t="s">
        <v>26</v>
      </c>
      <c r="C17" s="23"/>
      <c r="D17" s="23"/>
      <c r="E17" s="23"/>
      <c r="F17" s="24"/>
      <c r="G17" s="25"/>
    </row>
    <row r="18" spans="2:8" s="1" customFormat="1" x14ac:dyDescent="0.3">
      <c r="B18" s="89"/>
      <c r="C18" s="26"/>
      <c r="D18" s="26"/>
      <c r="E18" s="26"/>
      <c r="F18" s="27"/>
      <c r="G18" s="28"/>
    </row>
    <row r="19" spans="2:8" s="1" customFormat="1" x14ac:dyDescent="0.3">
      <c r="B19" s="89"/>
      <c r="C19" s="26"/>
      <c r="D19" s="26"/>
      <c r="E19" s="26"/>
      <c r="F19" s="27"/>
      <c r="G19" s="28"/>
    </row>
    <row r="20" spans="2:8" s="1" customFormat="1" x14ac:dyDescent="0.3">
      <c r="B20" s="89"/>
      <c r="C20" s="26"/>
      <c r="D20" s="26"/>
      <c r="E20" s="26"/>
      <c r="F20" s="27"/>
      <c r="G20" s="28"/>
    </row>
    <row r="21" spans="2:8" s="1" customFormat="1" x14ac:dyDescent="0.3">
      <c r="B21" s="89"/>
      <c r="C21" s="26"/>
      <c r="D21" s="26"/>
      <c r="E21" s="26"/>
      <c r="F21" s="27"/>
      <c r="G21" s="28"/>
    </row>
    <row r="22" spans="2:8" s="1" customFormat="1" ht="15" thickBot="1" x14ac:dyDescent="0.35">
      <c r="B22" s="92" t="s">
        <v>3</v>
      </c>
      <c r="C22" s="93"/>
      <c r="D22" s="93"/>
      <c r="E22" s="93"/>
      <c r="F22" s="94"/>
      <c r="G22" s="29">
        <f>SUM(G17:G21)</f>
        <v>0</v>
      </c>
    </row>
    <row r="23" spans="2:8" s="1" customFormat="1" x14ac:dyDescent="0.3">
      <c r="B23" s="88" t="s">
        <v>27</v>
      </c>
      <c r="C23" s="23"/>
      <c r="D23" s="23"/>
      <c r="E23" s="23"/>
      <c r="F23" s="24"/>
      <c r="G23" s="25"/>
    </row>
    <row r="24" spans="2:8" s="1" customFormat="1" ht="72.75" customHeight="1" x14ac:dyDescent="0.3">
      <c r="B24" s="89"/>
      <c r="C24" s="30"/>
      <c r="D24" s="30"/>
      <c r="E24" s="30"/>
      <c r="F24" s="31"/>
      <c r="G24" s="32"/>
      <c r="H24" s="43"/>
    </row>
    <row r="25" spans="2:8" s="1" customFormat="1" ht="17.399999999999999" customHeight="1" x14ac:dyDescent="0.3">
      <c r="B25" s="68"/>
      <c r="C25" s="69"/>
      <c r="D25" s="69"/>
      <c r="E25" s="69"/>
      <c r="F25" s="69"/>
      <c r="G25" s="70"/>
      <c r="H25" s="43"/>
    </row>
    <row r="26" spans="2:8" s="1" customFormat="1" ht="18" customHeight="1" x14ac:dyDescent="0.3">
      <c r="B26" s="68"/>
      <c r="C26" s="69"/>
      <c r="D26" s="69"/>
      <c r="E26" s="69"/>
      <c r="F26" s="69"/>
      <c r="G26" s="70"/>
      <c r="H26" s="43"/>
    </row>
    <row r="27" spans="2:8" s="1" customFormat="1" ht="18" customHeight="1" x14ac:dyDescent="0.3">
      <c r="B27" s="68"/>
      <c r="C27" s="69"/>
      <c r="D27" s="69"/>
      <c r="E27" s="69"/>
      <c r="F27" s="69"/>
      <c r="G27" s="70"/>
      <c r="H27" s="43"/>
    </row>
    <row r="28" spans="2:8" s="1" customFormat="1" ht="15" thickBot="1" x14ac:dyDescent="0.35">
      <c r="B28" s="92" t="s">
        <v>4</v>
      </c>
      <c r="C28" s="93"/>
      <c r="D28" s="93"/>
      <c r="E28" s="93"/>
      <c r="F28" s="94"/>
      <c r="G28" s="33">
        <f>SUM(G23:G27)</f>
        <v>0</v>
      </c>
      <c r="H28" s="1" t="e">
        <f>IF(G28&gt;(G69*0.6),"la spesa deve essere al massimo il 60% del valore progettuale","")</f>
        <v>#VALUE!</v>
      </c>
    </row>
    <row r="29" spans="2:8" s="1" customFormat="1" x14ac:dyDescent="0.3">
      <c r="B29" s="88" t="s">
        <v>41</v>
      </c>
      <c r="C29" s="23"/>
      <c r="D29" s="23"/>
      <c r="E29" s="23"/>
      <c r="F29" s="24"/>
      <c r="G29" s="25"/>
    </row>
    <row r="30" spans="2:8" s="1" customFormat="1" x14ac:dyDescent="0.3">
      <c r="B30" s="89"/>
      <c r="C30" s="30"/>
      <c r="D30" s="30"/>
      <c r="E30" s="30"/>
      <c r="F30" s="31"/>
      <c r="G30" s="32"/>
    </row>
    <row r="31" spans="2:8" s="1" customFormat="1" x14ac:dyDescent="0.3">
      <c r="B31" s="68"/>
      <c r="C31" s="69"/>
      <c r="D31" s="69"/>
      <c r="E31" s="69"/>
      <c r="F31" s="69"/>
      <c r="G31" s="70"/>
    </row>
    <row r="32" spans="2:8" s="1" customFormat="1" x14ac:dyDescent="0.3">
      <c r="B32" s="68"/>
      <c r="C32" s="69"/>
      <c r="D32" s="69"/>
      <c r="E32" s="69"/>
      <c r="F32" s="69"/>
      <c r="G32" s="70"/>
    </row>
    <row r="33" spans="2:10" s="1" customFormat="1" x14ac:dyDescent="0.3">
      <c r="B33" s="68"/>
      <c r="C33" s="69"/>
      <c r="D33" s="69"/>
      <c r="E33" s="69"/>
      <c r="F33" s="69"/>
      <c r="G33" s="70"/>
    </row>
    <row r="34" spans="2:10" s="1" customFormat="1" ht="15" thickBot="1" x14ac:dyDescent="0.35">
      <c r="B34" s="92" t="s">
        <v>5</v>
      </c>
      <c r="C34" s="93"/>
      <c r="D34" s="93"/>
      <c r="E34" s="93"/>
      <c r="F34" s="94"/>
      <c r="G34" s="33">
        <f>SUM(G29:G33)</f>
        <v>0</v>
      </c>
    </row>
    <row r="35" spans="2:10" s="1" customFormat="1" x14ac:dyDescent="0.3">
      <c r="B35" s="88" t="s">
        <v>28</v>
      </c>
      <c r="C35" s="23"/>
      <c r="D35" s="23"/>
      <c r="E35" s="23"/>
      <c r="F35" s="24"/>
      <c r="G35" s="25"/>
    </row>
    <row r="36" spans="2:10" s="1" customFormat="1" x14ac:dyDescent="0.3">
      <c r="B36" s="89"/>
      <c r="C36" s="26"/>
      <c r="D36" s="26"/>
      <c r="E36" s="26"/>
      <c r="F36" s="27"/>
      <c r="G36" s="28"/>
    </row>
    <row r="37" spans="2:10" s="1" customFormat="1" x14ac:dyDescent="0.3">
      <c r="B37" s="89"/>
      <c r="C37" s="26"/>
      <c r="D37" s="26"/>
      <c r="E37" s="26"/>
      <c r="F37" s="27"/>
      <c r="G37" s="28"/>
    </row>
    <row r="38" spans="2:10" s="1" customFormat="1" x14ac:dyDescent="0.3">
      <c r="B38" s="89"/>
      <c r="C38" s="26"/>
      <c r="D38" s="26"/>
      <c r="E38" s="26"/>
      <c r="F38" s="27"/>
      <c r="G38" s="28"/>
    </row>
    <row r="39" spans="2:10" s="1" customFormat="1" x14ac:dyDescent="0.3">
      <c r="B39" s="89"/>
      <c r="C39" s="30"/>
      <c r="D39" s="30"/>
      <c r="E39" s="30"/>
      <c r="F39" s="31"/>
      <c r="G39" s="32"/>
    </row>
    <row r="40" spans="2:10" s="1" customFormat="1" ht="15" thickBot="1" x14ac:dyDescent="0.35">
      <c r="B40" s="92" t="s">
        <v>10</v>
      </c>
      <c r="C40" s="93"/>
      <c r="D40" s="93"/>
      <c r="E40" s="93"/>
      <c r="F40" s="94"/>
      <c r="G40" s="33">
        <f>SUM(G35:G39)</f>
        <v>0</v>
      </c>
    </row>
    <row r="41" spans="2:10" s="35" customFormat="1" ht="20.100000000000001" customHeight="1" thickBot="1" x14ac:dyDescent="0.35">
      <c r="B41" s="101" t="s">
        <v>18</v>
      </c>
      <c r="C41" s="102"/>
      <c r="D41" s="102"/>
      <c r="E41" s="102"/>
      <c r="F41" s="103"/>
      <c r="G41" s="42">
        <f>G22+G28+G34+G40</f>
        <v>0</v>
      </c>
      <c r="J41" s="36"/>
    </row>
    <row r="42" spans="2:10" s="1" customFormat="1" x14ac:dyDescent="0.3">
      <c r="B42" s="90" t="s">
        <v>30</v>
      </c>
      <c r="C42" s="16"/>
      <c r="D42" s="16"/>
      <c r="E42" s="16"/>
      <c r="F42" s="17"/>
      <c r="G42" s="18"/>
    </row>
    <row r="43" spans="2:10" s="1" customFormat="1" x14ac:dyDescent="0.3">
      <c r="B43" s="91"/>
      <c r="C43" s="71"/>
      <c r="D43" s="71"/>
      <c r="E43" s="71"/>
      <c r="F43" s="45"/>
      <c r="G43" s="72"/>
    </row>
    <row r="44" spans="2:10" s="1" customFormat="1" x14ac:dyDescent="0.3">
      <c r="B44" s="91"/>
      <c r="C44" s="71"/>
      <c r="D44" s="71"/>
      <c r="E44" s="71"/>
      <c r="F44" s="45"/>
      <c r="G44" s="72"/>
    </row>
    <row r="45" spans="2:10" s="1" customFormat="1" x14ac:dyDescent="0.3">
      <c r="B45" s="91"/>
      <c r="C45" s="19"/>
      <c r="D45" s="19"/>
      <c r="E45" s="19"/>
      <c r="F45" s="20"/>
      <c r="G45" s="21"/>
    </row>
    <row r="46" spans="2:10" s="1" customFormat="1" ht="15" thickBot="1" x14ac:dyDescent="0.35">
      <c r="B46" s="95" t="s">
        <v>11</v>
      </c>
      <c r="C46" s="96"/>
      <c r="D46" s="96"/>
      <c r="E46" s="96"/>
      <c r="F46" s="97"/>
      <c r="G46" s="22">
        <f>SUM(G42:G45)</f>
        <v>0</v>
      </c>
    </row>
    <row r="47" spans="2:10" s="1" customFormat="1" ht="42.6" customHeight="1" x14ac:dyDescent="0.3">
      <c r="B47" s="65" t="s">
        <v>31</v>
      </c>
      <c r="C47" s="16"/>
      <c r="D47" s="16"/>
      <c r="E47" s="16"/>
      <c r="F47" s="17"/>
      <c r="G47" s="18"/>
    </row>
    <row r="48" spans="2:10" s="1" customFormat="1" ht="15" customHeight="1" x14ac:dyDescent="0.3">
      <c r="B48" s="66"/>
      <c r="C48" s="71"/>
      <c r="D48" s="71"/>
      <c r="E48" s="71"/>
      <c r="F48" s="45"/>
      <c r="G48" s="72"/>
    </row>
    <row r="49" spans="2:7" s="1" customFormat="1" ht="15" customHeight="1" x14ac:dyDescent="0.3">
      <c r="B49" s="66"/>
      <c r="C49" s="71"/>
      <c r="D49" s="71"/>
      <c r="E49" s="71"/>
      <c r="F49" s="45"/>
      <c r="G49" s="72"/>
    </row>
    <row r="50" spans="2:7" s="1" customFormat="1" x14ac:dyDescent="0.3">
      <c r="B50" s="51"/>
      <c r="C50" s="19"/>
      <c r="D50" s="19"/>
      <c r="E50" s="19"/>
      <c r="F50" s="20"/>
      <c r="G50" s="21"/>
    </row>
    <row r="51" spans="2:7" s="1" customFormat="1" ht="15.75" customHeight="1" thickBot="1" x14ac:dyDescent="0.35">
      <c r="B51" s="46"/>
      <c r="C51" s="67"/>
      <c r="D51" s="67"/>
      <c r="E51" s="67"/>
      <c r="F51" s="41" t="s">
        <v>32</v>
      </c>
      <c r="G51" s="34">
        <f>SUM(G47:G50)</f>
        <v>0</v>
      </c>
    </row>
    <row r="52" spans="2:7" s="1" customFormat="1" ht="15" customHeight="1" x14ac:dyDescent="0.3">
      <c r="B52" s="90" t="s">
        <v>33</v>
      </c>
      <c r="C52" s="16"/>
      <c r="D52" s="16"/>
      <c r="E52" s="16"/>
      <c r="F52" s="45"/>
      <c r="G52" s="18"/>
    </row>
    <row r="53" spans="2:7" s="1" customFormat="1" ht="15" customHeight="1" x14ac:dyDescent="0.3">
      <c r="B53" s="91"/>
      <c r="C53" s="71"/>
      <c r="D53" s="71"/>
      <c r="E53" s="71"/>
      <c r="F53" s="45"/>
      <c r="G53" s="72"/>
    </row>
    <row r="54" spans="2:7" s="1" customFormat="1" ht="15" customHeight="1" x14ac:dyDescent="0.3">
      <c r="B54" s="91"/>
      <c r="C54" s="71"/>
      <c r="D54" s="71"/>
      <c r="E54" s="71"/>
      <c r="F54" s="45"/>
      <c r="G54" s="72"/>
    </row>
    <row r="55" spans="2:7" s="1" customFormat="1" ht="42" customHeight="1" x14ac:dyDescent="0.3">
      <c r="B55" s="91"/>
      <c r="C55" s="19"/>
      <c r="D55" s="19"/>
      <c r="E55" s="19"/>
      <c r="F55" s="20"/>
      <c r="G55" s="21"/>
    </row>
    <row r="56" spans="2:7" s="1" customFormat="1" ht="15.75" customHeight="1" thickBot="1" x14ac:dyDescent="0.35">
      <c r="B56" s="98" t="s">
        <v>34</v>
      </c>
      <c r="C56" s="99"/>
      <c r="D56" s="99"/>
      <c r="E56" s="99"/>
      <c r="F56" s="100"/>
      <c r="G56" s="22">
        <f>SUM(G52:G55)</f>
        <v>0</v>
      </c>
    </row>
    <row r="57" spans="2:7" s="1" customFormat="1" ht="36" customHeight="1" x14ac:dyDescent="0.3">
      <c r="B57" s="47" t="s">
        <v>35</v>
      </c>
      <c r="C57" s="52"/>
      <c r="D57" s="52"/>
      <c r="E57" s="52"/>
      <c r="F57" s="53"/>
      <c r="G57" s="49"/>
    </row>
    <row r="58" spans="2:7" s="1" customFormat="1" ht="16.2" customHeight="1" x14ac:dyDescent="0.3">
      <c r="B58" s="44"/>
      <c r="C58" s="56"/>
      <c r="D58" s="56"/>
      <c r="E58" s="56"/>
      <c r="F58" s="73"/>
      <c r="G58" s="74"/>
    </row>
    <row r="59" spans="2:7" s="1" customFormat="1" ht="17.399999999999999" customHeight="1" x14ac:dyDescent="0.3">
      <c r="B59" s="51"/>
      <c r="C59" s="54"/>
      <c r="D59" s="54"/>
      <c r="E59" s="54"/>
      <c r="F59" s="55"/>
      <c r="G59" s="50"/>
    </row>
    <row r="60" spans="2:7" s="1" customFormat="1" ht="15.6" customHeight="1" x14ac:dyDescent="0.3">
      <c r="B60" s="51"/>
      <c r="C60" s="54"/>
      <c r="D60" s="54"/>
      <c r="E60" s="54"/>
      <c r="F60" s="55"/>
      <c r="G60" s="50"/>
    </row>
    <row r="61" spans="2:7" s="1" customFormat="1" ht="15.75" customHeight="1" thickBot="1" x14ac:dyDescent="0.35">
      <c r="B61" s="40"/>
      <c r="C61" s="41"/>
      <c r="D61" s="41"/>
      <c r="E61" s="41"/>
      <c r="F61" s="41" t="s">
        <v>36</v>
      </c>
      <c r="G61" s="34">
        <f>SUM(G57:G60)</f>
        <v>0</v>
      </c>
    </row>
    <row r="62" spans="2:7" s="1" customFormat="1" ht="15.75" customHeight="1" x14ac:dyDescent="0.3">
      <c r="B62" s="47" t="s">
        <v>37</v>
      </c>
      <c r="C62" s="52"/>
      <c r="D62" s="52"/>
      <c r="E62" s="52"/>
      <c r="F62" s="52"/>
      <c r="G62" s="49"/>
    </row>
    <row r="63" spans="2:7" s="1" customFormat="1" ht="15.75" customHeight="1" x14ac:dyDescent="0.3">
      <c r="B63" s="44"/>
      <c r="C63" s="56"/>
      <c r="D63" s="56"/>
      <c r="E63" s="56"/>
      <c r="F63" s="56"/>
      <c r="G63" s="75"/>
    </row>
    <row r="64" spans="2:7" s="1" customFormat="1" ht="15.75" customHeight="1" x14ac:dyDescent="0.3">
      <c r="B64" s="44"/>
      <c r="C64" s="56"/>
      <c r="D64" s="56"/>
      <c r="E64" s="56"/>
      <c r="F64" s="56"/>
      <c r="G64" s="50"/>
    </row>
    <row r="65" spans="2:8" s="1" customFormat="1" ht="15.75" customHeight="1" x14ac:dyDescent="0.3">
      <c r="B65" s="64"/>
      <c r="C65" s="59"/>
      <c r="D65" s="59"/>
      <c r="E65" s="59"/>
      <c r="F65" s="59"/>
      <c r="G65" s="60"/>
    </row>
    <row r="66" spans="2:8" s="1" customFormat="1" ht="15.75" customHeight="1" thickBot="1" x14ac:dyDescent="0.35">
      <c r="B66" s="40"/>
      <c r="C66" s="41"/>
      <c r="D66" s="41"/>
      <c r="E66" s="41"/>
      <c r="F66" s="41" t="s">
        <v>38</v>
      </c>
      <c r="G66" s="34">
        <f>SUM(G62:G65)</f>
        <v>0</v>
      </c>
    </row>
    <row r="67" spans="2:8" s="1" customFormat="1" ht="70.2" customHeight="1" thickBot="1" x14ac:dyDescent="0.35">
      <c r="B67" s="61" t="s">
        <v>42</v>
      </c>
      <c r="C67" s="57"/>
      <c r="D67" s="57"/>
      <c r="E67" s="57"/>
      <c r="F67" s="62" t="s">
        <v>43</v>
      </c>
      <c r="G67" s="58">
        <f>(G22+G28+G34+G40+G46+G51+G56+G61+G66)*7%</f>
        <v>0</v>
      </c>
      <c r="H67" s="63" t="s">
        <v>44</v>
      </c>
    </row>
    <row r="68" spans="2:8" s="35" customFormat="1" ht="20.100000000000001" customHeight="1" thickBot="1" x14ac:dyDescent="0.35">
      <c r="B68" s="109" t="s">
        <v>39</v>
      </c>
      <c r="C68" s="110"/>
      <c r="D68" s="110"/>
      <c r="E68" s="110"/>
      <c r="F68" s="111"/>
      <c r="G68" s="37">
        <f>G46+G51+G56+G61+G66+G67</f>
        <v>0</v>
      </c>
    </row>
    <row r="69" spans="2:8" s="1" customFormat="1" ht="63.6" customHeight="1" thickBot="1" x14ac:dyDescent="0.35">
      <c r="B69" s="9"/>
      <c r="C69" s="107" t="s">
        <v>15</v>
      </c>
      <c r="D69" s="107"/>
      <c r="E69" s="107"/>
      <c r="F69" s="108"/>
      <c r="G69" s="39" t="str">
        <f>IF((G22+G28+G34+G40+G46+G51+G56+G61+G66)&lt;&gt;0,IF(AND((G41+G68)&gt;=3000,G41&gt;=0.5*(G41+G68)),G41+G68,"L'importo totale non raggiunge l'investimento minimo o le spese in capitale sono inferiori al 50% del totale"),"L'importo totale non raggiunge l'investimento minimo")</f>
        <v>L'importo totale non raggiunge l'investimento minimo</v>
      </c>
      <c r="H69" s="48"/>
    </row>
    <row r="70" spans="2:8" s="1" customFormat="1" ht="15" thickBot="1" x14ac:dyDescent="0.35">
      <c r="B70" s="104" t="s">
        <v>6</v>
      </c>
      <c r="C70" s="105"/>
      <c r="D70" s="105"/>
      <c r="E70" s="105"/>
      <c r="F70" s="106"/>
      <c r="G70" s="10">
        <v>0.5</v>
      </c>
    </row>
    <row r="71" spans="2:8" s="1" customFormat="1" ht="15" thickBot="1" x14ac:dyDescent="0.35">
      <c r="B71" s="104" t="s">
        <v>16</v>
      </c>
      <c r="C71" s="105"/>
      <c r="D71" s="105"/>
      <c r="E71" s="105"/>
      <c r="F71" s="106"/>
      <c r="G71" s="11">
        <f>IF(AND(G69&lt;&gt;"L'importo totale non raggiunge l'investimento minimo",G69&lt;&gt;"L'importo totale non raggiunge l'investimento minimo o le spese in capitale sono inferiori al 50% del totale"),IF((G69*0.5)&lt;=10000,G69*0.5,10000),0)</f>
        <v>0</v>
      </c>
    </row>
    <row r="72" spans="2:8" s="1" customFormat="1" x14ac:dyDescent="0.3"/>
    <row r="73" spans="2:8" s="1" customFormat="1" x14ac:dyDescent="0.3"/>
    <row r="74" spans="2:8" s="1" customFormat="1" x14ac:dyDescent="0.3"/>
    <row r="75" spans="2:8" s="1" customFormat="1" x14ac:dyDescent="0.3"/>
    <row r="76" spans="2:8" s="1" customFormat="1" x14ac:dyDescent="0.3"/>
    <row r="77" spans="2:8" s="1" customFormat="1" x14ac:dyDescent="0.3">
      <c r="B77" s="12"/>
    </row>
    <row r="78" spans="2:8" s="1" customFormat="1" x14ac:dyDescent="0.3">
      <c r="B78" s="12"/>
    </row>
    <row r="79" spans="2:8" s="1" customFormat="1" x14ac:dyDescent="0.3"/>
    <row r="80" spans="2:8" s="1" customFormat="1" x14ac:dyDescent="0.3"/>
    <row r="81" spans="2:2" s="1" customFormat="1" x14ac:dyDescent="0.3"/>
    <row r="82" spans="2:2" s="1" customFormat="1" x14ac:dyDescent="0.3"/>
    <row r="83" spans="2:2" x14ac:dyDescent="0.3">
      <c r="B83" s="13"/>
    </row>
    <row r="85" spans="2:2" x14ac:dyDescent="0.3">
      <c r="B85" s="13"/>
    </row>
    <row r="86" spans="2:2" x14ac:dyDescent="0.3">
      <c r="B86" s="13"/>
    </row>
  </sheetData>
  <sheetProtection algorithmName="SHA-512" hashValue="2aACX6L53DGsao8AA2uXwxcTDYoBcdJ92YU/DRzAoFj8hvFrbP5BktP5A+0gFQK3fOJSbjyxJ+BFJWh/QhHzMg==" saltValue="GhZwMe9w/cMyisLXNyAj+g==" spinCount="100000" sheet="1" insertRows="0"/>
  <mergeCells count="18">
    <mergeCell ref="B56:F56"/>
    <mergeCell ref="B52:B55"/>
    <mergeCell ref="B41:F41"/>
    <mergeCell ref="B71:F71"/>
    <mergeCell ref="C69:F69"/>
    <mergeCell ref="B70:F70"/>
    <mergeCell ref="B68:F68"/>
    <mergeCell ref="B2:G4"/>
    <mergeCell ref="B17:B21"/>
    <mergeCell ref="B42:B45"/>
    <mergeCell ref="B22:F22"/>
    <mergeCell ref="B46:F46"/>
    <mergeCell ref="B29:B30"/>
    <mergeCell ref="B34:F34"/>
    <mergeCell ref="B35:B39"/>
    <mergeCell ref="B40:F40"/>
    <mergeCell ref="B23:B24"/>
    <mergeCell ref="B28:F28"/>
  </mergeCells>
  <conditionalFormatting sqref="G69">
    <cfRule type="containsText" dxfId="1" priority="1" operator="containsText" text="L'importo totale non raggiunge l'investimento minimo o le spese in corrente non sono pari a quelle in capitale">
      <formula>NOT(ISERROR(SEARCH("L'importo totale non raggiunge l'investimento minimo o le spese in corrente non sono pari a quelle in capitale",G69)))</formula>
    </cfRule>
    <cfRule type="cellIs" dxfId="0" priority="2" operator="equal">
      <formula>"L'importo totale non raggiunge l'investimento minimo"</formula>
    </cfRule>
  </conditionalFormatting>
  <dataValidations count="4">
    <dataValidation operator="greaterThan" allowBlank="1" showInputMessage="1" showErrorMessage="1" sqref="G70" xr:uid="{00000000-0002-0000-0000-000000000000}"/>
    <dataValidation operator="greaterThanOrEqual" allowBlank="1" showInputMessage="1" showErrorMessage="1" sqref="G69" xr:uid="{00000000-0002-0000-0000-000001000000}"/>
    <dataValidation type="decimal" operator="greaterThanOrEqual" allowBlank="1" showInputMessage="1" showErrorMessage="1" sqref="G17:G40 G42:G51 G55:G67" xr:uid="{00000000-0002-0000-0000-000002000000}">
      <formula1>0</formula1>
    </dataValidation>
    <dataValidation type="decimal" operator="greaterThanOrEqual" allowBlank="1" showErrorMessage="1" sqref="G52:G54" xr:uid="{00000000-0002-0000-0000-000003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"/>
  <sheetViews>
    <sheetView workbookViewId="0">
      <selection activeCell="B5" sqref="B5"/>
    </sheetView>
  </sheetViews>
  <sheetFormatPr defaultRowHeight="14.4" x14ac:dyDescent="0.3"/>
  <sheetData>
    <row r="2" spans="2:2" x14ac:dyDescent="0.3">
      <c r="B2" t="s">
        <v>12</v>
      </c>
    </row>
    <row r="3" spans="2:2" x14ac:dyDescent="0.3">
      <c r="B3" t="s">
        <v>13</v>
      </c>
    </row>
    <row r="4" spans="2:2" x14ac:dyDescent="0.3">
      <c r="B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Prospetto spese</vt:lpstr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Loredana Caponio</cp:lastModifiedBy>
  <dcterms:created xsi:type="dcterms:W3CDTF">2017-10-04T08:43:51Z</dcterms:created>
  <dcterms:modified xsi:type="dcterms:W3CDTF">2023-02-28T12:45:22Z</dcterms:modified>
</cp:coreProperties>
</file>